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ŠVG Referada\Desktop\"/>
    </mc:Choice>
  </mc:AlternateContent>
  <xr:revisionPtr revIDLastSave="0" documentId="13_ncr:1_{19FA79A2-337D-4F0B-9D33-2F4E819AAEE1}" xr6:coauthVersionLast="47" xr6:coauthVersionMax="47" xr10:uidLastSave="{00000000-0000-0000-0000-000000000000}"/>
  <bookViews>
    <workbookView xWindow="5380" yWindow="5380" windowWidth="28800" windowHeight="153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0" i="1" l="1"/>
  <c r="D34" i="1" l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35" i="1" l="1"/>
</calcChain>
</file>

<file path=xl/sharedStrings.xml><?xml version="1.0" encoding="utf-8"?>
<sst xmlns="http://schemas.openxmlformats.org/spreadsheetml/2006/main" count="108" uniqueCount="71">
  <si>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</si>
  <si>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</si>
  <si>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</si>
  <si>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</si>
  <si>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</si>
  <si>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</si>
  <si>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</si>
  <si>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</si>
  <si>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EKONOMSKA ŠKOLA VELIKA GORICA_x000D_
ULICA KRALJA STJEPANA TOMAŠEVIĆA 21_x000D_
Velika Gorica_x000D_
Tel: +385(1)265-239   Fax: +385(1)6265-239_x000D_
OIB: 34505824575_x000D_
Mail: marina.jelic2@skole.hr_x000D_
IBAN: HR3023600001101306305</t>
  </si>
  <si>
    <t>Isplata Sredstava Za Razdoblje: 01.08.2025 Do 31.08.2025</t>
  </si>
  <si>
    <t>Stolarski obrt "Stanešić"</t>
  </si>
  <si>
    <t>Gradići</t>
  </si>
  <si>
    <t>Usluge tekućeg i investicijskog  održavanja</t>
  </si>
  <si>
    <t>EKONOMSKA ŠKOLA VELIKA GORICA</t>
  </si>
  <si>
    <t>Ukupno:</t>
  </si>
  <si>
    <t>HP-HRVATSKA POŠTA D.D.</t>
  </si>
  <si>
    <t>87311810356</t>
  </si>
  <si>
    <t>10000 ZAGREB</t>
  </si>
  <si>
    <t>Usluge telefona, interneta, pošte i prijevoza</t>
  </si>
  <si>
    <t>FINA fin.agencija</t>
  </si>
  <si>
    <t>85821130368</t>
  </si>
  <si>
    <t>zagreb</t>
  </si>
  <si>
    <t>Bankarske usluge i usluge platnog prometa</t>
  </si>
  <si>
    <t>ORHIDEJA, VL. RENATO MAVRIN</t>
  </si>
  <si>
    <t>10040 ZAGREB, DUBRAVA</t>
  </si>
  <si>
    <t>Ostali nespomenuti rashodi poslovanja</t>
  </si>
  <si>
    <t>Hrvatski Telekom d.d.</t>
  </si>
  <si>
    <t>81793146560</t>
  </si>
  <si>
    <t>10135 Zagreb</t>
  </si>
  <si>
    <t>Optimus lab d.o.o.</t>
  </si>
  <si>
    <t>71981294715</t>
  </si>
  <si>
    <t>Čakovec</t>
  </si>
  <si>
    <t>Računalne usluge</t>
  </si>
  <si>
    <t>TELE2</t>
  </si>
  <si>
    <t>70133616033</t>
  </si>
  <si>
    <t>ZAGREB</t>
  </si>
  <si>
    <t>HRT</t>
  </si>
  <si>
    <t>68419124305</t>
  </si>
  <si>
    <t>Zagreb</t>
  </si>
  <si>
    <t>Pristojbe i naknade</t>
  </si>
  <si>
    <t>PERSPEKTIVA, Vl. Petra Jelečević</t>
  </si>
  <si>
    <t>10000 Zagreb</t>
  </si>
  <si>
    <t>Benefit Systems d.o.o.</t>
  </si>
  <si>
    <t>57845277445</t>
  </si>
  <si>
    <t>SPERANZA d.o.o.</t>
  </si>
  <si>
    <t>56831241098</t>
  </si>
  <si>
    <t>Banić promet</t>
  </si>
  <si>
    <t>38242813912</t>
  </si>
  <si>
    <t>Velika Gorica</t>
  </si>
  <si>
    <t>Materijal i dijelovi za tekuće i investicijsko održavanje</t>
  </si>
  <si>
    <t>OPTI PRINT ADRIA</t>
  </si>
  <si>
    <t>11469787133</t>
  </si>
  <si>
    <t>Zakupnine i najamnine</t>
  </si>
  <si>
    <t>Sveukupno:</t>
  </si>
  <si>
    <t>KATEGORIJA 2</t>
  </si>
  <si>
    <t>NAČIN OBJAVE ISPLAĆENOG IZNOSA</t>
  </si>
  <si>
    <t>ŠIFRA I NAZIV EKONOMSKE KLASIFIKACIJE</t>
  </si>
  <si>
    <t xml:space="preserve">  3111        BRUTO PLAĆE ZA REDOVAN RAD </t>
  </si>
  <si>
    <t xml:space="preserve">  12911       BOLOVANJA NA TERET HZZO      </t>
  </si>
  <si>
    <t xml:space="preserve">  3132        DOPRINOS ZA ZDRAVSTVENO</t>
  </si>
  <si>
    <t xml:space="preserve">  3151        DOPRINOS ZA MIROVINSKO</t>
  </si>
  <si>
    <t xml:space="preserve">  3141        POREZ NA PLAĆE</t>
  </si>
  <si>
    <t xml:space="preserve">  3211        SLUŽBENA PUTOVANJA</t>
  </si>
  <si>
    <t>X</t>
  </si>
  <si>
    <t xml:space="preserve">  3214       Ostale naknade troškova zaposlenima</t>
  </si>
  <si>
    <t xml:space="preserve">  3721        E TUR</t>
  </si>
  <si>
    <t xml:space="preserve">  3212        PRIJEVOZ S POSLA I NA POSAO </t>
  </si>
  <si>
    <t xml:space="preserve">  3121        OSTALI RASHODI ZA ZAPOSLENE</t>
  </si>
  <si>
    <t xml:space="preserve">  3291       Naknade za rad predstavničkih i izvršnih tijela, povjerenstava i slično</t>
  </si>
  <si>
    <t>UKUPNO ZA KOLOVOZ 2025.</t>
  </si>
  <si>
    <t>ZAGREBAČKA BANKA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</si>
</sst>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1"/>
    <xf numFmtId="0" fontId="7" fillId="3" borderId="1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5" fillId="0" borderId="17" xfId="1" applyNumberFormat="1" applyBorder="1" applyAlignment="1">
      <alignment horizontal="center"/>
    </xf>
    <xf numFmtId="4" fontId="5" fillId="0" borderId="11" xfId="1" applyNumberFormat="1" applyBorder="1" applyAlignment="1">
      <alignment horizont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4" fontId="5" fillId="0" borderId="11" xfId="1" applyNumberFormat="1" applyBorder="1" applyAlignment="1">
      <alignment horizontal="center" wrapText="1"/>
    </xf>
    <xf numFmtId="4" fontId="1" fillId="5" borderId="17" xfId="1" applyNumberFormat="1" applyFont="1" applyFill="1" applyBorder="1" applyAlignment="1">
      <alignment horizont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0" fontId="1" fillId="5" borderId="11" xfId="1" applyFont="1" applyFill="1" applyBorder="1" applyAlignment="1">
      <alignment horizontal="center"/>
    </xf>
    <xf numFmtId="0" fontId="1" fillId="5" borderId="15" xfId="1" applyFont="1" applyFill="1" applyBorder="1" applyAlignment="1">
      <alignment horizontal="center"/>
    </xf>
    <xf numFmtId="0" fontId="1" fillId="5" borderId="16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49" fontId="5" fillId="0" borderId="11" xfId="1" applyNumberFormat="1" applyBorder="1" applyAlignment="1">
      <alignment horizontal="left" wrapText="1"/>
    </xf>
    <xf numFmtId="49" fontId="5" fillId="0" borderId="15" xfId="1" applyNumberFormat="1" applyBorder="1" applyAlignment="1">
      <alignment horizontal="left" wrapText="1"/>
    </xf>
    <xf numFmtId="49" fontId="5" fillId="0" borderId="16" xfId="1" applyNumberFormat="1" applyBorder="1" applyAlignment="1">
      <alignment horizontal="left" wrapText="1"/>
    </xf>
  </cellXfs>
  <cellStyles count="2">
    <cellStyle name="Normalno" xfId="0" builtinId="0"/>
    <cellStyle name="Normalno 4" xfId="1" xr:uid="{4C8D6E35-AE07-4244-927B-044CEC5F8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F41" sqref="F41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9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5">
      <c r="A7" s="9" t="s">
        <v>10</v>
      </c>
      <c r="B7" s="14"/>
      <c r="C7" s="10" t="s">
        <v>11</v>
      </c>
      <c r="D7" s="18">
        <v>10828.13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4">
      <c r="A8" s="21" t="s">
        <v>14</v>
      </c>
      <c r="B8" s="22"/>
      <c r="C8" s="23"/>
      <c r="D8" s="24">
        <f>SUM(D7:D7)</f>
        <v>10828.13</v>
      </c>
      <c r="E8" s="23"/>
      <c r="F8" s="25"/>
      <c r="G8" s="26"/>
    </row>
    <row r="9" spans="1:7" x14ac:dyDescent="0.35">
      <c r="A9" s="9" t="s">
        <v>15</v>
      </c>
      <c r="B9" s="14" t="s">
        <v>16</v>
      </c>
      <c r="C9" s="10" t="s">
        <v>17</v>
      </c>
      <c r="D9" s="18">
        <v>3.25</v>
      </c>
      <c r="E9" s="10">
        <v>3231</v>
      </c>
      <c r="F9" s="9" t="s">
        <v>18</v>
      </c>
      <c r="G9" s="27" t="s">
        <v>13</v>
      </c>
    </row>
    <row r="10" spans="1:7" ht="27" customHeight="1" thickBot="1" x14ac:dyDescent="0.4">
      <c r="A10" s="21" t="s">
        <v>14</v>
      </c>
      <c r="B10" s="22"/>
      <c r="C10" s="23"/>
      <c r="D10" s="24">
        <f>SUM(D9:D9)</f>
        <v>3.25</v>
      </c>
      <c r="E10" s="23"/>
      <c r="F10" s="25"/>
      <c r="G10" s="26"/>
    </row>
    <row r="11" spans="1:7" x14ac:dyDescent="0.35">
      <c r="A11" s="9" t="s">
        <v>19</v>
      </c>
      <c r="B11" s="14" t="s">
        <v>20</v>
      </c>
      <c r="C11" s="10" t="s">
        <v>21</v>
      </c>
      <c r="D11" s="18">
        <v>1.66</v>
      </c>
      <c r="E11" s="10">
        <v>3431</v>
      </c>
      <c r="F11" s="9" t="s">
        <v>22</v>
      </c>
      <c r="G11" s="27" t="s">
        <v>13</v>
      </c>
    </row>
    <row r="12" spans="1:7" ht="27" customHeight="1" thickBot="1" x14ac:dyDescent="0.4">
      <c r="A12" s="21" t="s">
        <v>14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35">
      <c r="A13" s="9" t="s">
        <v>23</v>
      </c>
      <c r="B13" s="14"/>
      <c r="C13" s="10" t="s">
        <v>24</v>
      </c>
      <c r="D13" s="18">
        <v>70</v>
      </c>
      <c r="E13" s="10">
        <v>3299</v>
      </c>
      <c r="F13" s="9" t="s">
        <v>25</v>
      </c>
      <c r="G13" s="27" t="s">
        <v>13</v>
      </c>
    </row>
    <row r="14" spans="1:7" ht="27" customHeight="1" thickBot="1" x14ac:dyDescent="0.4">
      <c r="A14" s="21" t="s">
        <v>14</v>
      </c>
      <c r="B14" s="22"/>
      <c r="C14" s="23"/>
      <c r="D14" s="24">
        <f>SUM(D13:D13)</f>
        <v>70</v>
      </c>
      <c r="E14" s="23"/>
      <c r="F14" s="25"/>
      <c r="G14" s="26"/>
    </row>
    <row r="15" spans="1:7" x14ac:dyDescent="0.35">
      <c r="A15" s="9" t="s">
        <v>26</v>
      </c>
      <c r="B15" s="14" t="s">
        <v>27</v>
      </c>
      <c r="C15" s="10" t="s">
        <v>28</v>
      </c>
      <c r="D15" s="18">
        <v>56.32</v>
      </c>
      <c r="E15" s="10">
        <v>3231</v>
      </c>
      <c r="F15" s="9" t="s">
        <v>18</v>
      </c>
      <c r="G15" s="27" t="s">
        <v>13</v>
      </c>
    </row>
    <row r="16" spans="1:7" ht="27" customHeight="1" thickBot="1" x14ac:dyDescent="0.4">
      <c r="A16" s="21" t="s">
        <v>14</v>
      </c>
      <c r="B16" s="22"/>
      <c r="C16" s="23"/>
      <c r="D16" s="24">
        <f>SUM(D15:D15)</f>
        <v>56.32</v>
      </c>
      <c r="E16" s="23"/>
      <c r="F16" s="25"/>
      <c r="G16" s="26"/>
    </row>
    <row r="17" spans="1:7" x14ac:dyDescent="0.35">
      <c r="A17" s="9" t="s">
        <v>29</v>
      </c>
      <c r="B17" s="14" t="s">
        <v>30</v>
      </c>
      <c r="C17" s="10" t="s">
        <v>31</v>
      </c>
      <c r="D17" s="18">
        <v>113.75</v>
      </c>
      <c r="E17" s="10">
        <v>3238</v>
      </c>
      <c r="F17" s="9" t="s">
        <v>32</v>
      </c>
      <c r="G17" s="27" t="s">
        <v>13</v>
      </c>
    </row>
    <row r="18" spans="1:7" ht="27" customHeight="1" thickBot="1" x14ac:dyDescent="0.4">
      <c r="A18" s="21" t="s">
        <v>14</v>
      </c>
      <c r="B18" s="22"/>
      <c r="C18" s="23"/>
      <c r="D18" s="24">
        <f>SUM(D17:D17)</f>
        <v>113.75</v>
      </c>
      <c r="E18" s="23"/>
      <c r="F18" s="25"/>
      <c r="G18" s="26"/>
    </row>
    <row r="19" spans="1:7" x14ac:dyDescent="0.35">
      <c r="A19" s="9" t="s">
        <v>33</v>
      </c>
      <c r="B19" s="14" t="s">
        <v>34</v>
      </c>
      <c r="C19" s="10" t="s">
        <v>35</v>
      </c>
      <c r="D19" s="18">
        <v>81.5</v>
      </c>
      <c r="E19" s="10">
        <v>3231</v>
      </c>
      <c r="F19" s="9" t="s">
        <v>18</v>
      </c>
      <c r="G19" s="27" t="s">
        <v>13</v>
      </c>
    </row>
    <row r="20" spans="1:7" ht="27" customHeight="1" thickBot="1" x14ac:dyDescent="0.4">
      <c r="A20" s="21" t="s">
        <v>14</v>
      </c>
      <c r="B20" s="22"/>
      <c r="C20" s="23"/>
      <c r="D20" s="24">
        <f>SUM(D19:D19)</f>
        <v>81.5</v>
      </c>
      <c r="E20" s="23"/>
      <c r="F20" s="25"/>
      <c r="G20" s="26"/>
    </row>
    <row r="21" spans="1:7" x14ac:dyDescent="0.35">
      <c r="A21" s="9" t="s">
        <v>36</v>
      </c>
      <c r="B21" s="14" t="s">
        <v>37</v>
      </c>
      <c r="C21" s="10" t="s">
        <v>38</v>
      </c>
      <c r="D21" s="18">
        <v>21.24</v>
      </c>
      <c r="E21" s="10">
        <v>3295</v>
      </c>
      <c r="F21" s="9" t="s">
        <v>39</v>
      </c>
      <c r="G21" s="27" t="s">
        <v>13</v>
      </c>
    </row>
    <row r="22" spans="1:7" ht="27" customHeight="1" thickBot="1" x14ac:dyDescent="0.4">
      <c r="A22" s="21" t="s">
        <v>14</v>
      </c>
      <c r="B22" s="22"/>
      <c r="C22" s="23"/>
      <c r="D22" s="24">
        <f>SUM(D21:D21)</f>
        <v>21.24</v>
      </c>
      <c r="E22" s="23"/>
      <c r="F22" s="25"/>
      <c r="G22" s="26"/>
    </row>
    <row r="23" spans="1:7" x14ac:dyDescent="0.35">
      <c r="A23" s="9" t="s">
        <v>40</v>
      </c>
      <c r="B23" s="14"/>
      <c r="C23" s="10" t="s">
        <v>41</v>
      </c>
      <c r="D23" s="18">
        <v>13.9</v>
      </c>
      <c r="E23" s="10">
        <v>3231</v>
      </c>
      <c r="F23" s="9" t="s">
        <v>18</v>
      </c>
      <c r="G23" s="27" t="s">
        <v>13</v>
      </c>
    </row>
    <row r="24" spans="1:7" ht="27" customHeight="1" thickBot="1" x14ac:dyDescent="0.4">
      <c r="A24" s="21" t="s">
        <v>14</v>
      </c>
      <c r="B24" s="22"/>
      <c r="C24" s="23"/>
      <c r="D24" s="24">
        <f>SUM(D23:D23)</f>
        <v>13.9</v>
      </c>
      <c r="E24" s="23"/>
      <c r="F24" s="25"/>
      <c r="G24" s="26"/>
    </row>
    <row r="25" spans="1:7" x14ac:dyDescent="0.35">
      <c r="A25" s="9" t="s">
        <v>42</v>
      </c>
      <c r="B25" s="14" t="s">
        <v>43</v>
      </c>
      <c r="C25" s="10" t="s">
        <v>41</v>
      </c>
      <c r="D25" s="18">
        <v>87.5</v>
      </c>
      <c r="E25" s="10">
        <v>3299</v>
      </c>
      <c r="F25" s="9" t="s">
        <v>25</v>
      </c>
      <c r="G25" s="27" t="s">
        <v>13</v>
      </c>
    </row>
    <row r="26" spans="1:7" ht="27" customHeight="1" thickBot="1" x14ac:dyDescent="0.4">
      <c r="A26" s="21" t="s">
        <v>14</v>
      </c>
      <c r="B26" s="22"/>
      <c r="C26" s="23"/>
      <c r="D26" s="24">
        <f>SUM(D25:D25)</f>
        <v>87.5</v>
      </c>
      <c r="E26" s="23"/>
      <c r="F26" s="25"/>
      <c r="G26" s="26"/>
    </row>
    <row r="27" spans="1:7" x14ac:dyDescent="0.35">
      <c r="A27" s="9" t="s">
        <v>44</v>
      </c>
      <c r="B27" s="14" t="s">
        <v>45</v>
      </c>
      <c r="C27" s="10" t="s">
        <v>38</v>
      </c>
      <c r="D27" s="18">
        <v>50</v>
      </c>
      <c r="E27" s="10">
        <v>3299</v>
      </c>
      <c r="F27" s="9" t="s">
        <v>25</v>
      </c>
      <c r="G27" s="27" t="s">
        <v>13</v>
      </c>
    </row>
    <row r="28" spans="1:7" ht="27" customHeight="1" thickBot="1" x14ac:dyDescent="0.4">
      <c r="A28" s="21" t="s">
        <v>14</v>
      </c>
      <c r="B28" s="22"/>
      <c r="C28" s="23"/>
      <c r="D28" s="24">
        <f>SUM(D27:D27)</f>
        <v>50</v>
      </c>
      <c r="E28" s="23"/>
      <c r="F28" s="25"/>
      <c r="G28" s="26"/>
    </row>
    <row r="29" spans="1:7" x14ac:dyDescent="0.35">
      <c r="A29" s="9" t="s">
        <v>46</v>
      </c>
      <c r="B29" s="14" t="s">
        <v>47</v>
      </c>
      <c r="C29" s="10" t="s">
        <v>48</v>
      </c>
      <c r="D29" s="18">
        <v>125.15</v>
      </c>
      <c r="E29" s="10">
        <v>3224</v>
      </c>
      <c r="F29" s="9" t="s">
        <v>49</v>
      </c>
      <c r="G29" s="27" t="s">
        <v>13</v>
      </c>
    </row>
    <row r="30" spans="1:7" ht="27" customHeight="1" thickBot="1" x14ac:dyDescent="0.4">
      <c r="A30" s="21" t="s">
        <v>14</v>
      </c>
      <c r="B30" s="22"/>
      <c r="C30" s="23"/>
      <c r="D30" s="24">
        <f>SUM(D29:D29)</f>
        <v>125.15</v>
      </c>
      <c r="E30" s="23"/>
      <c r="F30" s="25"/>
      <c r="G30" s="26"/>
    </row>
    <row r="31" spans="1:7" x14ac:dyDescent="0.35">
      <c r="A31" s="9" t="s">
        <v>50</v>
      </c>
      <c r="B31" s="14" t="s">
        <v>51</v>
      </c>
      <c r="C31" s="10" t="s">
        <v>35</v>
      </c>
      <c r="D31" s="18">
        <v>194.94</v>
      </c>
      <c r="E31" s="10">
        <v>3235</v>
      </c>
      <c r="F31" s="9" t="s">
        <v>52</v>
      </c>
      <c r="G31" s="27" t="s">
        <v>13</v>
      </c>
    </row>
    <row r="32" spans="1:7" ht="27" customHeight="1" thickBot="1" x14ac:dyDescent="0.4">
      <c r="A32" s="21" t="s">
        <v>14</v>
      </c>
      <c r="B32" s="22"/>
      <c r="C32" s="23"/>
      <c r="D32" s="24">
        <f>SUM(D31:D31)</f>
        <v>194.94</v>
      </c>
      <c r="E32" s="23"/>
      <c r="F32" s="25"/>
      <c r="G32" s="26"/>
    </row>
    <row r="33" spans="1:7" x14ac:dyDescent="0.35">
      <c r="A33" s="9" t="s">
        <v>70</v>
      </c>
      <c r="B33" s="14"/>
      <c r="C33" s="10"/>
      <c r="D33" s="18">
        <v>54.75</v>
      </c>
      <c r="E33" s="10">
        <v>3431</v>
      </c>
      <c r="F33" s="9" t="s">
        <v>22</v>
      </c>
      <c r="G33" s="28" t="s">
        <v>13</v>
      </c>
    </row>
    <row r="34" spans="1:7" ht="21" customHeight="1" thickBot="1" x14ac:dyDescent="0.4">
      <c r="A34" s="21" t="s">
        <v>14</v>
      </c>
      <c r="B34" s="22"/>
      <c r="C34" s="23"/>
      <c r="D34" s="24">
        <f>SUM(D33:D33)</f>
        <v>54.75</v>
      </c>
      <c r="E34" s="23"/>
      <c r="F34" s="25"/>
      <c r="G34" s="26"/>
    </row>
    <row r="35" spans="1:7" ht="15" thickBot="1" x14ac:dyDescent="0.4">
      <c r="A35" s="29" t="s">
        <v>53</v>
      </c>
      <c r="B35" s="30"/>
      <c r="C35" s="31"/>
      <c r="D35" s="32">
        <f>SUM(D8,D10,D12,D14,D16,D18,D20,D22,D24,D26,D28,D30,D32,D34)</f>
        <v>11702.089999999998</v>
      </c>
      <c r="E35" s="31"/>
      <c r="F35" s="33"/>
      <c r="G35" s="34"/>
    </row>
    <row r="36" spans="1:7" ht="16" thickBot="1" x14ac:dyDescent="0.4">
      <c r="A36" s="51" t="s">
        <v>54</v>
      </c>
      <c r="B36" s="52"/>
      <c r="C36" s="52"/>
      <c r="D36" s="53"/>
      <c r="E36" s="10"/>
      <c r="F36" s="9"/>
    </row>
    <row r="37" spans="1:7" x14ac:dyDescent="0.35">
      <c r="A37" s="35"/>
      <c r="B37" s="35"/>
      <c r="C37" s="35"/>
      <c r="D37" s="35"/>
      <c r="E37" s="10"/>
      <c r="F37" s="9"/>
    </row>
    <row r="38" spans="1:7" x14ac:dyDescent="0.35">
      <c r="A38" s="36" t="s">
        <v>55</v>
      </c>
      <c r="B38" s="54" t="s">
        <v>56</v>
      </c>
      <c r="C38" s="55"/>
      <c r="D38" s="56"/>
      <c r="E38" s="10"/>
      <c r="F38" s="9"/>
    </row>
    <row r="39" spans="1:7" x14ac:dyDescent="0.35">
      <c r="A39" s="37">
        <v>71537.89</v>
      </c>
      <c r="B39" s="57" t="s">
        <v>57</v>
      </c>
      <c r="C39" s="58"/>
      <c r="D39" s="59"/>
      <c r="E39" s="10"/>
      <c r="F39" s="9"/>
    </row>
    <row r="40" spans="1:7" x14ac:dyDescent="0.35">
      <c r="A40" s="38">
        <v>0</v>
      </c>
      <c r="B40" s="45" t="s">
        <v>58</v>
      </c>
      <c r="C40" s="46"/>
      <c r="D40" s="47"/>
      <c r="E40" s="10"/>
      <c r="F40" s="9"/>
    </row>
    <row r="41" spans="1:7" x14ac:dyDescent="0.35">
      <c r="A41" s="38">
        <v>15873.26</v>
      </c>
      <c r="B41" s="45" t="s">
        <v>59</v>
      </c>
      <c r="C41" s="46"/>
      <c r="D41" s="47"/>
      <c r="E41" s="10"/>
      <c r="F41" s="9"/>
    </row>
    <row r="42" spans="1:7" x14ac:dyDescent="0.35">
      <c r="A42" s="39">
        <v>19847.71</v>
      </c>
      <c r="B42" s="40" t="s">
        <v>60</v>
      </c>
      <c r="C42" s="41"/>
      <c r="D42" s="42"/>
      <c r="E42" s="10"/>
      <c r="F42" s="9"/>
    </row>
    <row r="43" spans="1:7" x14ac:dyDescent="0.35">
      <c r="A43" s="39">
        <v>8841.1299999999992</v>
      </c>
      <c r="B43" s="45" t="s">
        <v>61</v>
      </c>
      <c r="C43" s="46"/>
      <c r="D43" s="47"/>
      <c r="E43" s="10"/>
      <c r="F43" s="9"/>
    </row>
    <row r="44" spans="1:7" x14ac:dyDescent="0.35">
      <c r="A44" s="43">
        <v>3430</v>
      </c>
      <c r="B44" s="45" t="s">
        <v>62</v>
      </c>
      <c r="C44" s="46"/>
      <c r="D44" s="47"/>
      <c r="E44" s="10"/>
      <c r="F44" s="9"/>
    </row>
    <row r="45" spans="1:7" x14ac:dyDescent="0.35">
      <c r="A45" s="43" t="s">
        <v>63</v>
      </c>
      <c r="B45" s="40" t="s">
        <v>64</v>
      </c>
      <c r="C45" s="41"/>
      <c r="D45" s="42"/>
      <c r="E45" s="10"/>
      <c r="F45" s="9"/>
    </row>
    <row r="46" spans="1:7" x14ac:dyDescent="0.35">
      <c r="A46" s="43">
        <v>719.94</v>
      </c>
      <c r="B46" s="45" t="s">
        <v>65</v>
      </c>
      <c r="C46" s="46"/>
      <c r="D46" s="47"/>
      <c r="E46" s="10"/>
      <c r="F46" s="9"/>
    </row>
    <row r="47" spans="1:7" x14ac:dyDescent="0.35">
      <c r="A47" s="43">
        <v>3205.84</v>
      </c>
      <c r="B47" s="40" t="s">
        <v>66</v>
      </c>
      <c r="C47" s="41"/>
      <c r="D47" s="42"/>
      <c r="E47" s="10"/>
      <c r="F47" s="9"/>
    </row>
    <row r="48" spans="1:7" x14ac:dyDescent="0.35">
      <c r="A48" s="43" t="s">
        <v>63</v>
      </c>
      <c r="B48" s="40" t="s">
        <v>67</v>
      </c>
      <c r="C48" s="41"/>
      <c r="D48" s="42"/>
      <c r="E48" s="10"/>
      <c r="F48" s="9"/>
    </row>
    <row r="49" spans="1:6" x14ac:dyDescent="0.35">
      <c r="A49" s="43" t="s">
        <v>63</v>
      </c>
      <c r="B49" s="40" t="s">
        <v>68</v>
      </c>
      <c r="C49" s="41"/>
      <c r="D49" s="42"/>
      <c r="E49" s="10"/>
      <c r="F49" s="9"/>
    </row>
    <row r="50" spans="1:6" x14ac:dyDescent="0.35">
      <c r="A50" s="44">
        <f>SUM(A39:A49)</f>
        <v>123455.76999999999</v>
      </c>
      <c r="B50" s="48" t="s">
        <v>69</v>
      </c>
      <c r="C50" s="49"/>
      <c r="D50" s="50"/>
      <c r="E50" s="10"/>
      <c r="F50" s="9"/>
    </row>
    <row r="51" spans="1:6" x14ac:dyDescent="0.35">
      <c r="A51" s="9"/>
      <c r="B51" s="14"/>
      <c r="C51" s="10"/>
      <c r="D51" s="18"/>
      <c r="E51" s="10"/>
      <c r="F51" s="9"/>
    </row>
    <row r="52" spans="1:6" x14ac:dyDescent="0.35">
      <c r="A52" s="9"/>
      <c r="B52" s="14"/>
      <c r="C52" s="10"/>
      <c r="D52" s="18"/>
      <c r="E52" s="10"/>
      <c r="F52" s="9"/>
    </row>
    <row r="53" spans="1:6" x14ac:dyDescent="0.35">
      <c r="A53" s="9"/>
      <c r="B53" s="14"/>
      <c r="C53" s="10"/>
      <c r="D53" s="18"/>
      <c r="E53" s="10"/>
      <c r="F53" s="9"/>
    </row>
    <row r="54" spans="1:6" x14ac:dyDescent="0.35">
      <c r="A54" s="9"/>
      <c r="B54" s="14"/>
      <c r="C54" s="10"/>
      <c r="D54" s="18"/>
      <c r="E54" s="10"/>
      <c r="F54" s="9"/>
    </row>
    <row r="55" spans="1:6" x14ac:dyDescent="0.35">
      <c r="A55" s="9"/>
      <c r="B55" s="14"/>
      <c r="C55" s="10"/>
      <c r="D55" s="18"/>
      <c r="E55" s="10"/>
      <c r="F55" s="9"/>
    </row>
    <row r="56" spans="1:6" x14ac:dyDescent="0.35">
      <c r="A56" s="9"/>
      <c r="B56" s="14"/>
      <c r="C56" s="10"/>
      <c r="D56" s="18"/>
      <c r="E56" s="10"/>
      <c r="F56" s="9"/>
    </row>
    <row r="57" spans="1:6" x14ac:dyDescent="0.35">
      <c r="A57" s="9"/>
      <c r="B57" s="14"/>
      <c r="C57" s="10"/>
      <c r="D57" s="18"/>
      <c r="E57" s="10"/>
      <c r="F57" s="9"/>
    </row>
    <row r="58" spans="1:6" x14ac:dyDescent="0.35">
      <c r="A58" s="9"/>
      <c r="B58" s="14"/>
      <c r="C58" s="10"/>
      <c r="D58" s="18"/>
      <c r="E58" s="10"/>
      <c r="F58" s="9"/>
    </row>
    <row r="59" spans="1:6" x14ac:dyDescent="0.35">
      <c r="A59" s="9"/>
      <c r="B59" s="14"/>
      <c r="C59" s="10"/>
      <c r="D59" s="18"/>
      <c r="E59" s="10"/>
      <c r="F59" s="9"/>
    </row>
    <row r="60" spans="1:6" x14ac:dyDescent="0.35">
      <c r="A60" s="9"/>
      <c r="B60" s="14"/>
      <c r="C60" s="10"/>
      <c r="D60" s="18"/>
      <c r="E60" s="10"/>
      <c r="F60" s="9"/>
    </row>
    <row r="61" spans="1:6" x14ac:dyDescent="0.35">
      <c r="A61" s="9"/>
      <c r="B61" s="14"/>
      <c r="C61" s="10"/>
      <c r="D61" s="18"/>
      <c r="E61" s="10"/>
      <c r="F61" s="9"/>
    </row>
    <row r="62" spans="1:6" x14ac:dyDescent="0.35">
      <c r="A62" s="9"/>
      <c r="B62" s="14"/>
      <c r="C62" s="10"/>
      <c r="D62" s="18"/>
      <c r="E62" s="10"/>
      <c r="F62" s="9"/>
    </row>
    <row r="63" spans="1:6" x14ac:dyDescent="0.35">
      <c r="A63" s="9"/>
      <c r="B63" s="14"/>
      <c r="C63" s="10"/>
      <c r="D63" s="18"/>
      <c r="E63" s="10"/>
      <c r="F63" s="9"/>
    </row>
    <row r="64" spans="1:6" x14ac:dyDescent="0.35">
      <c r="A64" s="9"/>
      <c r="B64" s="14"/>
      <c r="C64" s="10"/>
      <c r="D64" s="18"/>
      <c r="E64" s="10"/>
      <c r="F64" s="9"/>
    </row>
    <row r="65" spans="1:6" x14ac:dyDescent="0.35">
      <c r="A65" s="9"/>
      <c r="B65" s="14"/>
      <c r="C65" s="10"/>
      <c r="D65" s="18"/>
      <c r="E65" s="10"/>
      <c r="F65" s="9"/>
    </row>
    <row r="66" spans="1:6" x14ac:dyDescent="0.35">
      <c r="A66" s="9"/>
      <c r="B66" s="14"/>
      <c r="C66" s="10"/>
      <c r="D66" s="18"/>
      <c r="E66" s="10"/>
      <c r="F66" s="9"/>
    </row>
    <row r="67" spans="1:6" x14ac:dyDescent="0.35">
      <c r="A67" s="9"/>
      <c r="B67" s="14"/>
      <c r="C67" s="10"/>
      <c r="D67" s="18"/>
      <c r="E67" s="10"/>
      <c r="F67" s="9"/>
    </row>
    <row r="68" spans="1:6" x14ac:dyDescent="0.35">
      <c r="A68" s="9"/>
      <c r="B68" s="14"/>
      <c r="C68" s="10"/>
      <c r="D68" s="18"/>
      <c r="E68" s="10"/>
      <c r="F68" s="9"/>
    </row>
    <row r="69" spans="1:6" x14ac:dyDescent="0.35">
      <c r="A69" s="9"/>
      <c r="B69" s="14"/>
      <c r="C69" s="10"/>
      <c r="D69" s="18"/>
      <c r="E69" s="10"/>
      <c r="F69" s="9"/>
    </row>
    <row r="70" spans="1:6" x14ac:dyDescent="0.35">
      <c r="A70" s="9"/>
      <c r="B70" s="14"/>
      <c r="C70" s="10"/>
      <c r="D70" s="18"/>
      <c r="E70" s="10"/>
      <c r="F70" s="9"/>
    </row>
    <row r="71" spans="1:6" x14ac:dyDescent="0.35">
      <c r="A71" s="9"/>
      <c r="B71" s="14"/>
      <c r="C71" s="10"/>
      <c r="D71" s="18"/>
      <c r="E71" s="10"/>
      <c r="F71" s="9"/>
    </row>
    <row r="72" spans="1:6" x14ac:dyDescent="0.35">
      <c r="A72" s="9"/>
      <c r="B72" s="14"/>
      <c r="C72" s="10"/>
      <c r="D72" s="18"/>
      <c r="E72" s="10"/>
      <c r="F72" s="9"/>
    </row>
    <row r="73" spans="1:6" x14ac:dyDescent="0.35">
      <c r="A73" s="9"/>
      <c r="B73" s="14"/>
      <c r="C73" s="10"/>
      <c r="D73" s="18"/>
      <c r="E73" s="10"/>
      <c r="F73" s="9"/>
    </row>
    <row r="74" spans="1:6" x14ac:dyDescent="0.35">
      <c r="A74" s="9"/>
      <c r="B74" s="14"/>
      <c r="C74" s="10"/>
      <c r="D74" s="18"/>
      <c r="E74" s="10"/>
      <c r="F74" s="9"/>
    </row>
    <row r="75" spans="1:6" x14ac:dyDescent="0.35">
      <c r="A75" s="9"/>
      <c r="B75" s="14"/>
      <c r="C75" s="10"/>
      <c r="D75" s="18"/>
      <c r="E75" s="10"/>
      <c r="F75" s="9"/>
    </row>
    <row r="76" spans="1:6" x14ac:dyDescent="0.35">
      <c r="A76" s="9"/>
      <c r="B76" s="14"/>
      <c r="C76" s="10"/>
      <c r="D76" s="18"/>
      <c r="E76" s="10"/>
      <c r="F76" s="9"/>
    </row>
    <row r="77" spans="1:6" x14ac:dyDescent="0.35">
      <c r="A77" s="9"/>
      <c r="B77" s="14"/>
      <c r="C77" s="10"/>
      <c r="D77" s="18"/>
      <c r="E77" s="10"/>
      <c r="F77" s="9"/>
    </row>
    <row r="78" spans="1:6" x14ac:dyDescent="0.35">
      <c r="A78" s="9"/>
      <c r="B78" s="14"/>
      <c r="C78" s="10"/>
      <c r="D78" s="18"/>
      <c r="E78" s="10"/>
      <c r="F78" s="9"/>
    </row>
    <row r="79" spans="1:6" x14ac:dyDescent="0.35">
      <c r="A79" s="9"/>
      <c r="B79" s="14"/>
      <c r="C79" s="10"/>
      <c r="D79" s="18"/>
      <c r="E79" s="10"/>
      <c r="F79" s="9"/>
    </row>
    <row r="80" spans="1:6" x14ac:dyDescent="0.35">
      <c r="A80" s="9"/>
      <c r="B80" s="14"/>
      <c r="C80" s="10"/>
      <c r="D80" s="18"/>
      <c r="E80" s="10"/>
      <c r="F80" s="9"/>
    </row>
    <row r="81" spans="1:6" x14ac:dyDescent="0.35">
      <c r="A81" s="9"/>
      <c r="B81" s="14"/>
      <c r="C81" s="10"/>
      <c r="D81" s="18"/>
      <c r="E81" s="10"/>
      <c r="F81" s="9"/>
    </row>
    <row r="82" spans="1:6" x14ac:dyDescent="0.35">
      <c r="A82" s="9"/>
      <c r="B82" s="14"/>
      <c r="C82" s="10"/>
      <c r="D82" s="18"/>
      <c r="E82" s="10"/>
      <c r="F82" s="9"/>
    </row>
    <row r="83" spans="1:6" x14ac:dyDescent="0.35">
      <c r="A83" s="9"/>
      <c r="B83" s="14"/>
      <c r="C83" s="10"/>
      <c r="D83" s="18"/>
      <c r="E83" s="10"/>
      <c r="F83" s="9"/>
    </row>
    <row r="84" spans="1:6" x14ac:dyDescent="0.35">
      <c r="A84" s="9"/>
      <c r="B84" s="14"/>
      <c r="C84" s="10"/>
      <c r="D84" s="18"/>
      <c r="E84" s="10"/>
      <c r="F84" s="9"/>
    </row>
    <row r="85" spans="1:6" x14ac:dyDescent="0.35">
      <c r="A85" s="9"/>
      <c r="B85" s="14"/>
      <c r="C85" s="10"/>
      <c r="D85" s="18"/>
      <c r="E85" s="10"/>
      <c r="F85" s="9"/>
    </row>
    <row r="86" spans="1:6" x14ac:dyDescent="0.35">
      <c r="A86" s="9"/>
      <c r="B86" s="14"/>
      <c r="C86" s="10"/>
      <c r="D86" s="18"/>
      <c r="E86" s="10"/>
      <c r="F86" s="9"/>
    </row>
    <row r="87" spans="1:6" x14ac:dyDescent="0.35">
      <c r="A87" s="9"/>
      <c r="B87" s="14"/>
      <c r="C87" s="10"/>
      <c r="D87" s="18"/>
      <c r="E87" s="10"/>
      <c r="F87" s="9"/>
    </row>
    <row r="88" spans="1:6" x14ac:dyDescent="0.35">
      <c r="A88" s="9"/>
      <c r="B88" s="14"/>
      <c r="C88" s="10"/>
      <c r="D88" s="18"/>
      <c r="E88" s="10"/>
      <c r="F88" s="9"/>
    </row>
    <row r="89" spans="1:6" x14ac:dyDescent="0.35">
      <c r="A89" s="9"/>
      <c r="B89" s="14"/>
      <c r="C89" s="10"/>
      <c r="D89" s="18"/>
      <c r="E89" s="10"/>
      <c r="F89" s="9"/>
    </row>
    <row r="90" spans="1:6" x14ac:dyDescent="0.35">
      <c r="A90" s="9"/>
      <c r="B90" s="14"/>
      <c r="C90" s="10"/>
      <c r="D90" s="18"/>
      <c r="E90" s="10"/>
      <c r="F90" s="9"/>
    </row>
    <row r="91" spans="1:6" x14ac:dyDescent="0.35">
      <c r="A91" s="9"/>
      <c r="B91" s="14"/>
      <c r="C91" s="10"/>
      <c r="D91" s="18"/>
      <c r="E91" s="10"/>
      <c r="F91" s="9"/>
    </row>
    <row r="92" spans="1:6" x14ac:dyDescent="0.35">
      <c r="A92" s="9"/>
      <c r="B92" s="14"/>
      <c r="C92" s="10"/>
      <c r="D92" s="18"/>
      <c r="E92" s="10"/>
      <c r="F92" s="9"/>
    </row>
    <row r="93" spans="1:6" x14ac:dyDescent="0.35">
      <c r="A93" s="9"/>
      <c r="B93" s="14"/>
      <c r="C93" s="10"/>
      <c r="D93" s="18"/>
      <c r="E93" s="10"/>
      <c r="F93" s="9"/>
    </row>
    <row r="94" spans="1:6" x14ac:dyDescent="0.35">
      <c r="A94" s="9"/>
      <c r="B94" s="14"/>
      <c r="C94" s="10"/>
      <c r="D94" s="18"/>
      <c r="E94" s="10"/>
      <c r="F94" s="9"/>
    </row>
    <row r="95" spans="1:6" x14ac:dyDescent="0.35">
      <c r="A95" s="9"/>
      <c r="B95" s="14"/>
      <c r="C95" s="10"/>
      <c r="D95" s="18"/>
      <c r="E95" s="10"/>
      <c r="F95" s="9"/>
    </row>
    <row r="96" spans="1:6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  <c r="B3941" s="14"/>
      <c r="C3941" s="10"/>
      <c r="D3941" s="18"/>
      <c r="E3941" s="10"/>
      <c r="F3941" s="9"/>
    </row>
    <row r="3942" spans="1:6" x14ac:dyDescent="0.35">
      <c r="A3942" s="9"/>
      <c r="B3942" s="14"/>
      <c r="C3942" s="10"/>
      <c r="D3942" s="18"/>
      <c r="E3942" s="10"/>
      <c r="F3942" s="9"/>
    </row>
    <row r="3943" spans="1:6" x14ac:dyDescent="0.35">
      <c r="A3943" s="9"/>
      <c r="B3943" s="14"/>
      <c r="C3943" s="10"/>
      <c r="D3943" s="18"/>
      <c r="E3943" s="10"/>
      <c r="F3943" s="9"/>
    </row>
    <row r="3944" spans="1:6" x14ac:dyDescent="0.35">
      <c r="A3944" s="9"/>
      <c r="B3944" s="14"/>
      <c r="C3944" s="10"/>
      <c r="D3944" s="18"/>
      <c r="E3944" s="10"/>
      <c r="F3944" s="9"/>
    </row>
    <row r="3945" spans="1:6" x14ac:dyDescent="0.35">
      <c r="A3945" s="9"/>
      <c r="B3945" s="14"/>
      <c r="C3945" s="10"/>
      <c r="D3945" s="18"/>
      <c r="E3945" s="10"/>
      <c r="F3945" s="9"/>
    </row>
    <row r="3946" spans="1:6" x14ac:dyDescent="0.35">
      <c r="A3946" s="9"/>
      <c r="B3946" s="14"/>
      <c r="C3946" s="10"/>
      <c r="D3946" s="18"/>
      <c r="E3946" s="10"/>
      <c r="F3946" s="9"/>
    </row>
    <row r="3947" spans="1:6" x14ac:dyDescent="0.35">
      <c r="A3947" s="9"/>
      <c r="B3947" s="14"/>
      <c r="C3947" s="10"/>
      <c r="D3947" s="18"/>
      <c r="E3947" s="10"/>
      <c r="F3947" s="9"/>
    </row>
    <row r="3948" spans="1:6" x14ac:dyDescent="0.35">
      <c r="A3948" s="9"/>
      <c r="B3948" s="14"/>
      <c r="C3948" s="10"/>
      <c r="D3948" s="18"/>
      <c r="E3948" s="10"/>
      <c r="F3948" s="9"/>
    </row>
    <row r="3949" spans="1:6" x14ac:dyDescent="0.35">
      <c r="A3949" s="9"/>
      <c r="B3949" s="14"/>
      <c r="C3949" s="10"/>
      <c r="D3949" s="18"/>
      <c r="E3949" s="10"/>
      <c r="F3949" s="9"/>
    </row>
    <row r="3950" spans="1:6" x14ac:dyDescent="0.35">
      <c r="A3950" s="9"/>
      <c r="B3950" s="14"/>
      <c r="C3950" s="10"/>
      <c r="D3950" s="18"/>
      <c r="E3950" s="10"/>
      <c r="F3950" s="9"/>
    </row>
    <row r="3951" spans="1:6" x14ac:dyDescent="0.35">
      <c r="A3951" s="9"/>
      <c r="B3951" s="14"/>
      <c r="C3951" s="10"/>
      <c r="D3951" s="18"/>
      <c r="E3951" s="10"/>
      <c r="F3951" s="9"/>
    </row>
    <row r="3952" spans="1:6" x14ac:dyDescent="0.35">
      <c r="A3952" s="9"/>
      <c r="B3952" s="14"/>
      <c r="C3952" s="10"/>
      <c r="D3952" s="18"/>
      <c r="E3952" s="10"/>
      <c r="F3952" s="9"/>
    </row>
    <row r="3953" spans="1:6" x14ac:dyDescent="0.35">
      <c r="A3953" s="9"/>
      <c r="B3953" s="14"/>
      <c r="C3953" s="10"/>
      <c r="D3953" s="18"/>
      <c r="E3953" s="10"/>
      <c r="F3953" s="9"/>
    </row>
    <row r="3954" spans="1:6" x14ac:dyDescent="0.35">
      <c r="A3954" s="9"/>
      <c r="B3954" s="14"/>
      <c r="C3954" s="10"/>
      <c r="D3954" s="18"/>
      <c r="E3954" s="10"/>
      <c r="F3954" s="9"/>
    </row>
    <row r="3955" spans="1:6" x14ac:dyDescent="0.35">
      <c r="A3955" s="9"/>
      <c r="B3955" s="14"/>
      <c r="C3955" s="10"/>
      <c r="D3955" s="18"/>
      <c r="E3955" s="10"/>
      <c r="F3955" s="9"/>
    </row>
    <row r="3956" spans="1:6" x14ac:dyDescent="0.35">
      <c r="A3956" s="9"/>
      <c r="B3956" s="14"/>
      <c r="C3956" s="10"/>
      <c r="D3956" s="18"/>
      <c r="E3956" s="10"/>
      <c r="F3956" s="9"/>
    </row>
    <row r="3957" spans="1:6" x14ac:dyDescent="0.35">
      <c r="A3957" s="9"/>
      <c r="B3957" s="14"/>
      <c r="C3957" s="10"/>
      <c r="D3957" s="18"/>
      <c r="E3957" s="10"/>
      <c r="F3957" s="9"/>
    </row>
    <row r="3958" spans="1:6" x14ac:dyDescent="0.35">
      <c r="A3958" s="9"/>
      <c r="B3958" s="14"/>
      <c r="C3958" s="10"/>
      <c r="D3958" s="18"/>
      <c r="E3958" s="10"/>
      <c r="F3958" s="9"/>
    </row>
    <row r="3959" spans="1:6" x14ac:dyDescent="0.35">
      <c r="A3959" s="9"/>
      <c r="B3959" s="14"/>
      <c r="C3959" s="10"/>
      <c r="D3959" s="18"/>
      <c r="E3959" s="10"/>
      <c r="F3959" s="9"/>
    </row>
    <row r="3960" spans="1:6" x14ac:dyDescent="0.35">
      <c r="A3960" s="9"/>
      <c r="B3960" s="14"/>
      <c r="C3960" s="10"/>
      <c r="D3960" s="18"/>
      <c r="E3960" s="10"/>
      <c r="F3960" s="9"/>
    </row>
    <row r="3961" spans="1:6" x14ac:dyDescent="0.35">
      <c r="A3961" s="9"/>
      <c r="B3961" s="14"/>
      <c r="C3961" s="10"/>
      <c r="D3961" s="18"/>
      <c r="E3961" s="10"/>
      <c r="F3961" s="9"/>
    </row>
    <row r="3962" spans="1:6" x14ac:dyDescent="0.35">
      <c r="A3962" s="9"/>
      <c r="B3962" s="14"/>
      <c r="C3962" s="10"/>
      <c r="D3962" s="18"/>
      <c r="E3962" s="10"/>
      <c r="F3962" s="9"/>
    </row>
    <row r="3963" spans="1:6" x14ac:dyDescent="0.35">
      <c r="A3963" s="9"/>
      <c r="B3963" s="14"/>
      <c r="C3963" s="10"/>
      <c r="D3963" s="18"/>
      <c r="E3963" s="10"/>
      <c r="F3963" s="9"/>
    </row>
    <row r="3964" spans="1:6" x14ac:dyDescent="0.35">
      <c r="A3964" s="9"/>
      <c r="B3964" s="14"/>
      <c r="C3964" s="10"/>
      <c r="D3964" s="18"/>
      <c r="E3964" s="10"/>
      <c r="F3964" s="9"/>
    </row>
    <row r="3965" spans="1:6" x14ac:dyDescent="0.35">
      <c r="A3965" s="9"/>
      <c r="B3965" s="14"/>
      <c r="C3965" s="10"/>
      <c r="D3965" s="18"/>
      <c r="E3965" s="10"/>
      <c r="F3965" s="9"/>
    </row>
    <row r="3966" spans="1:6" x14ac:dyDescent="0.35">
      <c r="A3966" s="9"/>
      <c r="B3966" s="14"/>
      <c r="C3966" s="10"/>
      <c r="D3966" s="18"/>
      <c r="E3966" s="10"/>
      <c r="F3966" s="9"/>
    </row>
    <row r="3967" spans="1:6" x14ac:dyDescent="0.35">
      <c r="A3967" s="9"/>
      <c r="B3967" s="14"/>
      <c r="C3967" s="10"/>
      <c r="D3967" s="18"/>
      <c r="E3967" s="10"/>
      <c r="F3967" s="9"/>
    </row>
    <row r="3968" spans="1:6" x14ac:dyDescent="0.35">
      <c r="A3968" s="9"/>
      <c r="B3968" s="14"/>
      <c r="C3968" s="10"/>
      <c r="D3968" s="18"/>
      <c r="E3968" s="10"/>
      <c r="F3968" s="9"/>
    </row>
    <row r="3969" spans="1:6" x14ac:dyDescent="0.35">
      <c r="A3969" s="9"/>
      <c r="B3969" s="14"/>
      <c r="C3969" s="10"/>
      <c r="D3969" s="18"/>
      <c r="E3969" s="10"/>
      <c r="F3969" s="9"/>
    </row>
    <row r="3970" spans="1:6" x14ac:dyDescent="0.35">
      <c r="A3970" s="9"/>
      <c r="B3970" s="14"/>
      <c r="C3970" s="10"/>
      <c r="D3970" s="18"/>
      <c r="E3970" s="10"/>
      <c r="F3970" s="9"/>
    </row>
    <row r="3971" spans="1:6" x14ac:dyDescent="0.35">
      <c r="A3971" s="9"/>
      <c r="B3971" s="14"/>
      <c r="C3971" s="10"/>
      <c r="D3971" s="18"/>
      <c r="E3971" s="10"/>
      <c r="F3971" s="9"/>
    </row>
    <row r="3972" spans="1:6" x14ac:dyDescent="0.35">
      <c r="A3972" s="9"/>
      <c r="B3972" s="14"/>
      <c r="C3972" s="10"/>
      <c r="D3972" s="18"/>
      <c r="E3972" s="10"/>
      <c r="F3972" s="9"/>
    </row>
    <row r="3973" spans="1:6" x14ac:dyDescent="0.35">
      <c r="A3973" s="9"/>
      <c r="B3973" s="14"/>
      <c r="C3973" s="10"/>
      <c r="D3973" s="18"/>
      <c r="E3973" s="10"/>
      <c r="F3973" s="9"/>
    </row>
    <row r="3974" spans="1:6" x14ac:dyDescent="0.35">
      <c r="A3974" s="9"/>
      <c r="B3974" s="14"/>
      <c r="C3974" s="10"/>
      <c r="D3974" s="18"/>
      <c r="E3974" s="10"/>
      <c r="F3974" s="9"/>
    </row>
    <row r="3975" spans="1:6" x14ac:dyDescent="0.35">
      <c r="A3975" s="9"/>
      <c r="B3975" s="14"/>
      <c r="C3975" s="10"/>
      <c r="D3975" s="18"/>
      <c r="E3975" s="10"/>
      <c r="F3975" s="9"/>
    </row>
    <row r="3976" spans="1:6" x14ac:dyDescent="0.35">
      <c r="A3976" s="9"/>
      <c r="B3976" s="14"/>
      <c r="C3976" s="10"/>
      <c r="D3976" s="18"/>
      <c r="E3976" s="10"/>
      <c r="F3976" s="9"/>
    </row>
    <row r="3977" spans="1:6" x14ac:dyDescent="0.35">
      <c r="A3977" s="9"/>
      <c r="B3977" s="14"/>
      <c r="C3977" s="10"/>
      <c r="D3977" s="18"/>
      <c r="E3977" s="10"/>
      <c r="F3977" s="9"/>
    </row>
    <row r="3978" spans="1:6" x14ac:dyDescent="0.35">
      <c r="A3978" s="9"/>
      <c r="B3978" s="14"/>
      <c r="C3978" s="10"/>
      <c r="D3978" s="18"/>
      <c r="E3978" s="10"/>
      <c r="F3978" s="9"/>
    </row>
    <row r="3979" spans="1:6" x14ac:dyDescent="0.35">
      <c r="A3979" s="9"/>
      <c r="B3979" s="14"/>
      <c r="C3979" s="10"/>
      <c r="D3979" s="18"/>
      <c r="E3979" s="10"/>
      <c r="F3979" s="9"/>
    </row>
    <row r="3980" spans="1:6" x14ac:dyDescent="0.35">
      <c r="A3980" s="9"/>
      <c r="B3980" s="14"/>
      <c r="C3980" s="10"/>
      <c r="D3980" s="18"/>
      <c r="E3980" s="10"/>
      <c r="F3980" s="9"/>
    </row>
    <row r="3981" spans="1:6" x14ac:dyDescent="0.35">
      <c r="A3981" s="9"/>
      <c r="B3981" s="14"/>
      <c r="C3981" s="10"/>
      <c r="D3981" s="18"/>
      <c r="E3981" s="10"/>
      <c r="F3981" s="9"/>
    </row>
    <row r="3982" spans="1:6" x14ac:dyDescent="0.35">
      <c r="A3982" s="9"/>
      <c r="B3982" s="14"/>
      <c r="C3982" s="10"/>
      <c r="D3982" s="18"/>
      <c r="E3982" s="10"/>
      <c r="F3982" s="9"/>
    </row>
    <row r="3983" spans="1:6" x14ac:dyDescent="0.35">
      <c r="A3983" s="9"/>
      <c r="B3983" s="14"/>
      <c r="C3983" s="10"/>
      <c r="D3983" s="18"/>
      <c r="E3983" s="10"/>
      <c r="F3983" s="9"/>
    </row>
    <row r="3984" spans="1:6" x14ac:dyDescent="0.35">
      <c r="A3984" s="9"/>
      <c r="B3984" s="14"/>
      <c r="C3984" s="10"/>
      <c r="D3984" s="18"/>
      <c r="E3984" s="10"/>
      <c r="F3984" s="9"/>
    </row>
    <row r="3985" spans="1:6" x14ac:dyDescent="0.35">
      <c r="A3985" s="9"/>
      <c r="B3985" s="14"/>
      <c r="C3985" s="10"/>
      <c r="D3985" s="18"/>
      <c r="E3985" s="10"/>
      <c r="F3985" s="9"/>
    </row>
    <row r="3986" spans="1:6" x14ac:dyDescent="0.35">
      <c r="A3986" s="9"/>
      <c r="B3986" s="14"/>
      <c r="C3986" s="10"/>
      <c r="D3986" s="18"/>
      <c r="E3986" s="10"/>
      <c r="F3986" s="9"/>
    </row>
    <row r="3987" spans="1:6" x14ac:dyDescent="0.35">
      <c r="A3987" s="9"/>
      <c r="B3987" s="14"/>
      <c r="C3987" s="10"/>
      <c r="D3987" s="18"/>
      <c r="E3987" s="10"/>
      <c r="F3987" s="9"/>
    </row>
    <row r="3988" spans="1:6" x14ac:dyDescent="0.35">
      <c r="A3988" s="9"/>
      <c r="B3988" s="14"/>
      <c r="C3988" s="10"/>
      <c r="D3988" s="18"/>
      <c r="E3988" s="10"/>
      <c r="F3988" s="9"/>
    </row>
    <row r="3989" spans="1:6" x14ac:dyDescent="0.35">
      <c r="A3989" s="9"/>
      <c r="B3989" s="14"/>
      <c r="C3989" s="10"/>
      <c r="D3989" s="18"/>
      <c r="E3989" s="10"/>
      <c r="F3989" s="9"/>
    </row>
    <row r="3990" spans="1:6" x14ac:dyDescent="0.35">
      <c r="A3990" s="9"/>
      <c r="B3990" s="14"/>
      <c r="C3990" s="10"/>
      <c r="D3990" s="18"/>
      <c r="E3990" s="10"/>
      <c r="F3990" s="9"/>
    </row>
    <row r="3991" spans="1:6" x14ac:dyDescent="0.35">
      <c r="A3991" s="9"/>
      <c r="B3991" s="14"/>
      <c r="C3991" s="10"/>
      <c r="D3991" s="18"/>
      <c r="E3991" s="10"/>
      <c r="F3991" s="9"/>
    </row>
    <row r="3992" spans="1:6" x14ac:dyDescent="0.35">
      <c r="A3992" s="9"/>
      <c r="B3992" s="14"/>
      <c r="C3992" s="10"/>
      <c r="D3992" s="18"/>
      <c r="E3992" s="10"/>
      <c r="F3992" s="9"/>
    </row>
    <row r="3993" spans="1:6" x14ac:dyDescent="0.35">
      <c r="A3993" s="9"/>
    </row>
    <row r="3994" spans="1:6" x14ac:dyDescent="0.35">
      <c r="A3994" s="9"/>
    </row>
    <row r="3995" spans="1:6" x14ac:dyDescent="0.35">
      <c r="A3995" s="9"/>
    </row>
    <row r="3996" spans="1:6" x14ac:dyDescent="0.35">
      <c r="A3996" s="9"/>
    </row>
    <row r="3997" spans="1:6" x14ac:dyDescent="0.35">
      <c r="A3997" s="9"/>
    </row>
    <row r="3998" spans="1:6" x14ac:dyDescent="0.35">
      <c r="A3998" s="9"/>
    </row>
    <row r="3999" spans="1:6" x14ac:dyDescent="0.35">
      <c r="A3999" s="9"/>
    </row>
    <row r="4000" spans="1:6" x14ac:dyDescent="0.35">
      <c r="A4000" s="9"/>
    </row>
    <row r="4001" spans="1:1" x14ac:dyDescent="0.35">
      <c r="A4001" s="9"/>
    </row>
    <row r="4002" spans="1:1" x14ac:dyDescent="0.35">
      <c r="A4002" s="9"/>
    </row>
    <row r="4003" spans="1:1" x14ac:dyDescent="0.35">
      <c r="A4003" s="9"/>
    </row>
    <row r="4004" spans="1:1" x14ac:dyDescent="0.35">
      <c r="A4004" s="9"/>
    </row>
    <row r="4005" spans="1:1" x14ac:dyDescent="0.35">
      <c r="A4005" s="9"/>
    </row>
    <row r="4006" spans="1:1" x14ac:dyDescent="0.35">
      <c r="A4006" s="9"/>
    </row>
    <row r="4007" spans="1:1" x14ac:dyDescent="0.35">
      <c r="A4007" s="9"/>
    </row>
    <row r="4008" spans="1:1" x14ac:dyDescent="0.35">
      <c r="A4008" s="9"/>
    </row>
    <row r="4009" spans="1:1" x14ac:dyDescent="0.35">
      <c r="A4009" s="9"/>
    </row>
    <row r="4010" spans="1:1" x14ac:dyDescent="0.35">
      <c r="A4010" s="9"/>
    </row>
    <row r="4011" spans="1:1" x14ac:dyDescent="0.35">
      <c r="A4011" s="9"/>
    </row>
    <row r="4012" spans="1:1" x14ac:dyDescent="0.35">
      <c r="A4012" s="9"/>
    </row>
    <row r="4013" spans="1:1" x14ac:dyDescent="0.35">
      <c r="A4013" s="9"/>
    </row>
    <row r="4014" spans="1:1" x14ac:dyDescent="0.35">
      <c r="A4014" s="9"/>
    </row>
    <row r="4015" spans="1:1" x14ac:dyDescent="0.35">
      <c r="A4015" s="9"/>
    </row>
    <row r="4016" spans="1:1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  <row r="4425" spans="1:1" x14ac:dyDescent="0.35">
      <c r="A4425" s="9"/>
    </row>
    <row r="4426" spans="1:1" x14ac:dyDescent="0.35">
      <c r="A4426" s="9"/>
    </row>
    <row r="4427" spans="1:1" x14ac:dyDescent="0.35">
      <c r="A4427" s="9"/>
    </row>
    <row r="4428" spans="1:1" x14ac:dyDescent="0.35">
      <c r="A4428" s="9"/>
    </row>
    <row r="4429" spans="1:1" x14ac:dyDescent="0.35">
      <c r="A4429" s="9"/>
    </row>
    <row r="4430" spans="1:1" x14ac:dyDescent="0.35">
      <c r="A4430" s="9"/>
    </row>
    <row r="4431" spans="1:1" x14ac:dyDescent="0.35">
      <c r="A4431" s="9"/>
    </row>
    <row r="4432" spans="1:1" x14ac:dyDescent="0.35">
      <c r="A4432" s="9"/>
    </row>
    <row r="4433" spans="1:1" x14ac:dyDescent="0.35">
      <c r="A4433" s="9"/>
    </row>
    <row r="4434" spans="1:1" x14ac:dyDescent="0.35">
      <c r="A4434" s="9"/>
    </row>
    <row r="4435" spans="1:1" x14ac:dyDescent="0.35">
      <c r="A4435" s="9"/>
    </row>
    <row r="4436" spans="1:1" x14ac:dyDescent="0.35">
      <c r="A4436" s="9"/>
    </row>
    <row r="4437" spans="1:1" x14ac:dyDescent="0.35">
      <c r="A4437" s="9"/>
    </row>
    <row r="4438" spans="1:1" x14ac:dyDescent="0.35">
      <c r="A4438" s="9"/>
    </row>
    <row r="4439" spans="1:1" x14ac:dyDescent="0.35">
      <c r="A4439" s="9"/>
    </row>
    <row r="4440" spans="1:1" x14ac:dyDescent="0.35">
      <c r="A4440" s="9"/>
    </row>
    <row r="4441" spans="1:1" x14ac:dyDescent="0.35">
      <c r="A4441" s="9"/>
    </row>
    <row r="4442" spans="1:1" x14ac:dyDescent="0.35">
      <c r="A4442" s="9"/>
    </row>
    <row r="4443" spans="1:1" x14ac:dyDescent="0.35">
      <c r="A4443" s="9"/>
    </row>
    <row r="4444" spans="1:1" x14ac:dyDescent="0.35">
      <c r="A4444" s="9"/>
    </row>
    <row r="4445" spans="1:1" x14ac:dyDescent="0.35">
      <c r="A4445" s="9"/>
    </row>
    <row r="4446" spans="1:1" x14ac:dyDescent="0.35">
      <c r="A4446" s="9"/>
    </row>
    <row r="4447" spans="1:1" x14ac:dyDescent="0.35">
      <c r="A4447" s="9"/>
    </row>
    <row r="4448" spans="1:1" x14ac:dyDescent="0.35">
      <c r="A4448" s="9"/>
    </row>
    <row r="4449" spans="1:1" x14ac:dyDescent="0.35">
      <c r="A4449" s="9"/>
    </row>
    <row r="4450" spans="1:1" x14ac:dyDescent="0.35">
      <c r="A4450" s="9"/>
    </row>
    <row r="4451" spans="1:1" x14ac:dyDescent="0.35">
      <c r="A4451" s="9"/>
    </row>
    <row r="4452" spans="1:1" x14ac:dyDescent="0.35">
      <c r="A4452" s="9"/>
    </row>
    <row r="4453" spans="1:1" x14ac:dyDescent="0.35">
      <c r="A4453" s="9"/>
    </row>
    <row r="4454" spans="1:1" x14ac:dyDescent="0.35">
      <c r="A4454" s="9"/>
    </row>
    <row r="4455" spans="1:1" x14ac:dyDescent="0.35">
      <c r="A4455" s="9"/>
    </row>
    <row r="4456" spans="1:1" x14ac:dyDescent="0.35">
      <c r="A4456" s="9"/>
    </row>
    <row r="4457" spans="1:1" x14ac:dyDescent="0.35">
      <c r="A4457" s="9"/>
    </row>
    <row r="4458" spans="1:1" x14ac:dyDescent="0.35">
      <c r="A4458" s="9"/>
    </row>
    <row r="4459" spans="1:1" x14ac:dyDescent="0.35">
      <c r="A4459" s="9"/>
    </row>
    <row r="4460" spans="1:1" x14ac:dyDescent="0.35">
      <c r="A4460" s="9"/>
    </row>
    <row r="4461" spans="1:1" x14ac:dyDescent="0.35">
      <c r="A4461" s="9"/>
    </row>
    <row r="4462" spans="1:1" x14ac:dyDescent="0.35">
      <c r="A4462" s="9"/>
    </row>
    <row r="4463" spans="1:1" x14ac:dyDescent="0.35">
      <c r="A4463" s="9"/>
    </row>
    <row r="4464" spans="1:1" x14ac:dyDescent="0.35">
      <c r="A4464" s="9"/>
    </row>
    <row r="4465" spans="1:1" x14ac:dyDescent="0.35">
      <c r="A4465" s="9"/>
    </row>
    <row r="4466" spans="1:1" x14ac:dyDescent="0.35">
      <c r="A4466" s="9"/>
    </row>
    <row r="4467" spans="1:1" x14ac:dyDescent="0.35">
      <c r="A4467" s="9"/>
    </row>
    <row r="4468" spans="1:1" x14ac:dyDescent="0.35">
      <c r="A4468" s="9"/>
    </row>
    <row r="4469" spans="1:1" x14ac:dyDescent="0.35">
      <c r="A4469" s="9"/>
    </row>
    <row r="4470" spans="1:1" x14ac:dyDescent="0.35">
      <c r="A4470" s="9"/>
    </row>
    <row r="4471" spans="1:1" x14ac:dyDescent="0.35">
      <c r="A4471" s="9"/>
    </row>
    <row r="4472" spans="1:1" x14ac:dyDescent="0.35">
      <c r="A4472" s="9"/>
    </row>
    <row r="4473" spans="1:1" x14ac:dyDescent="0.35">
      <c r="A4473" s="9"/>
    </row>
    <row r="4474" spans="1:1" x14ac:dyDescent="0.35">
      <c r="A4474" s="9"/>
    </row>
    <row r="4475" spans="1:1" x14ac:dyDescent="0.35">
      <c r="A4475" s="9"/>
    </row>
    <row r="4476" spans="1:1" x14ac:dyDescent="0.35">
      <c r="A4476" s="9"/>
    </row>
  </sheetData>
  <sheetProtection algorithmName="SHA-512" hashValue="H9HD9Hl2LWXRHaUZ30BZhsG1wvI/8I/Hn5sOhv6gGdxoX6qS9EKvJeORksfCpXgdg8X7kFv0XLN2AC/ZpNkLXw==" saltValue="H1/qho/gp11fxOezh0hRhw==" spinCount="100000" sheet="1" objects="1" scenarios="1"/>
  <mergeCells count="9">
    <mergeCell ref="B44:D44"/>
    <mergeCell ref="B46:D46"/>
    <mergeCell ref="B50:D50"/>
    <mergeCell ref="A36:D36"/>
    <mergeCell ref="B38:D38"/>
    <mergeCell ref="B39:D39"/>
    <mergeCell ref="B40:D40"/>
    <mergeCell ref="B41:D41"/>
    <mergeCell ref="B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Jagoda Kovacic</cp:lastModifiedBy>
  <dcterms:created xsi:type="dcterms:W3CDTF">2024-03-05T11:42:46Z</dcterms:created>
  <dcterms:modified xsi:type="dcterms:W3CDTF">2025-09-26T08:05:28Z</dcterms:modified>
</cp:coreProperties>
</file>