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2F650BD4-6E10-49E2-A259-A47AD0DC8374}" xr6:coauthVersionLast="47" xr6:coauthVersionMax="47" xr10:uidLastSave="{00000000-0000-0000-0000-000000000000}"/>
  <bookViews>
    <workbookView xWindow="5380" yWindow="5380" windowWidth="28800" windowHeight="153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8" i="1" l="1"/>
  <c r="A46" i="1"/>
  <c r="D26" i="1"/>
  <c r="D24" i="1"/>
  <c r="D22" i="1"/>
  <c r="D20" i="1"/>
  <c r="D18" i="1"/>
  <c r="D16" i="1"/>
  <c r="D14" i="1"/>
  <c r="D12" i="1"/>
  <c r="D10" i="1"/>
  <c r="D8" i="1"/>
  <c r="D30" i="1" l="1"/>
</calcChain>
</file>

<file path=xl/sharedStrings.xml><?xml version="1.0" encoding="utf-8"?>
<sst xmlns="http://schemas.openxmlformats.org/spreadsheetml/2006/main" count="95" uniqueCount="66">
  <si>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</si>
  <si>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</si>
  <si>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</si>
  <si>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</si>
  <si>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</si>
  <si>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</si>
  <si>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</si>
  <si>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</si>
  <si>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</si>
  <si>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01.07.2025 Do 31.07.2025</t>
  </si>
  <si>
    <t>HP-HRVATSKA POŠTA D.D.</t>
  </si>
  <si>
    <t>87311810356</t>
  </si>
  <si>
    <t>10000 ZAGREB</t>
  </si>
  <si>
    <t>Usluge telefona, interneta, pošte i prijevoza</t>
  </si>
  <si>
    <t>EKONOMSKA ŠKOLA VELIKA GORICA</t>
  </si>
  <si>
    <t>Ukupno: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</si>
  <si>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</si>
  <si>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</si>
  <si>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</si>
  <si>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</si>
  <si>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</si>
  <si>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</si>
  <si>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</si>
  <si>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</si>
  <si>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</si>
  <si>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</si>
  <si>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</si>
  <si>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</si>
  <si>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</si>
  <si>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</si>
  <si>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</si>
  <si>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</si>
  <si>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</si>
  <si>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Pristojbe i naknade</t>
  </si>
  <si>
    <t>Benefit Systems d.o.o.</t>
  </si>
  <si>
    <t>57845277445</t>
  </si>
  <si>
    <t>10000 Zagreb</t>
  </si>
  <si>
    <t>Članarine i norme</t>
  </si>
  <si>
    <t>Croatia Airlines d.d.</t>
  </si>
  <si>
    <t>24640993045</t>
  </si>
  <si>
    <t>10010 Zagreb</t>
  </si>
  <si>
    <t>Službena putovanja</t>
  </si>
  <si>
    <t>KATARINA ZRINSKI d.o.o.</t>
  </si>
  <si>
    <t>13653700851</t>
  </si>
  <si>
    <t>Varaždin</t>
  </si>
  <si>
    <t>OPTI PRINT ADRIA</t>
  </si>
  <si>
    <t>11469787133</t>
  </si>
  <si>
    <t>Zakupnine i najamnine</t>
  </si>
  <si>
    <t>Sveukupno:</t>
  </si>
  <si>
    <t>KATEGORIJA 2</t>
  </si>
  <si>
    <t>NAČIN OBJAVE ISPLAĆENOG IZNOSA</t>
  </si>
  <si>
    <t>ŠIFRA I NAZIV EKONOMSKE KLASIFIKACIJE</t>
  </si>
  <si>
    <t xml:space="preserve">  12911       BOLOVANJA NA TERET HZZO      </t>
  </si>
  <si>
    <t xml:space="preserve">  3132        DOPRINOS ZA ZDRAVSTVENO</t>
  </si>
  <si>
    <t xml:space="preserve">  3151        DOPRINOS ZA MIROVINSKO</t>
  </si>
  <si>
    <t xml:space="preserve">  3141        POREZ NA PLAĆE</t>
  </si>
  <si>
    <t xml:space="preserve">  3211        SLUŽBENA PUTOVANJA</t>
  </si>
  <si>
    <t>X</t>
  </si>
  <si>
    <t xml:space="preserve">  3214       Ostale naknade troškova zaposlenima</t>
  </si>
  <si>
    <t xml:space="preserve">  3721        E TUR</t>
  </si>
  <si>
    <t xml:space="preserve">  3212        PRIJEVOZ S POSLA I NA POSAO </t>
  </si>
  <si>
    <t xml:space="preserve">  3121        OSTALI RASHODI ZA ZAPOSLENE</t>
  </si>
  <si>
    <t xml:space="preserve">  3291       Naknade za rad predstavničkih i izvršnih tijela, povjerenstava i slično</t>
  </si>
  <si>
    <t>UKUPNO ZA SRPANJ 2025.</t>
  </si>
  <si>
    <t xml:space="preserve">  3111        BRUTO PLAĆE ZA REDOVAN RAD </t>
  </si>
  <si>
    <t>Zagrebačja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</si>
</sst>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5" fillId="0" borderId="0" xfId="1"/>
    <xf numFmtId="0" fontId="7" fillId="3" borderId="10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6" xfId="1" applyNumberFormat="1" applyBorder="1" applyAlignment="1">
      <alignment horizontal="center"/>
    </xf>
    <xf numFmtId="4" fontId="5" fillId="0" borderId="10" xfId="1" applyNumberFormat="1" applyBorder="1" applyAlignment="1">
      <alignment horizontal="center"/>
    </xf>
    <xf numFmtId="0" fontId="5" fillId="0" borderId="10" xfId="1" applyBorder="1" applyAlignment="1">
      <alignment horizontal="left"/>
    </xf>
    <xf numFmtId="0" fontId="5" fillId="0" borderId="14" xfId="1" applyBorder="1" applyAlignment="1">
      <alignment horizontal="left"/>
    </xf>
    <xf numFmtId="0" fontId="5" fillId="0" borderId="15" xfId="1" applyBorder="1" applyAlignment="1">
      <alignment horizontal="left"/>
    </xf>
    <xf numFmtId="4" fontId="5" fillId="0" borderId="10" xfId="1" applyNumberFormat="1" applyBorder="1" applyAlignment="1">
      <alignment horizontal="center" wrapText="1"/>
    </xf>
    <xf numFmtId="4" fontId="1" fillId="5" borderId="16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0" xfId="1" applyBorder="1" applyAlignment="1">
      <alignment horizontal="left"/>
    </xf>
    <xf numFmtId="0" fontId="5" fillId="0" borderId="14" xfId="1" applyBorder="1" applyAlignment="1">
      <alignment horizontal="left"/>
    </xf>
    <xf numFmtId="0" fontId="5" fillId="0" borderId="15" xfId="1" applyBorder="1" applyAlignment="1">
      <alignment horizontal="left"/>
    </xf>
    <xf numFmtId="0" fontId="1" fillId="5" borderId="10" xfId="1" applyFont="1" applyFill="1" applyBorder="1" applyAlignment="1">
      <alignment horizontal="center"/>
    </xf>
    <xf numFmtId="0" fontId="1" fillId="5" borderId="14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49" fontId="5" fillId="0" borderId="10" xfId="1" applyNumberFormat="1" applyBorder="1" applyAlignment="1">
      <alignment horizontal="left" wrapText="1"/>
    </xf>
    <xf numFmtId="49" fontId="5" fillId="0" borderId="14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</cellXfs>
  <cellStyles count="2">
    <cellStyle name="Normalno" xfId="0" builtinId="0"/>
    <cellStyle name="Normalno 4" xfId="1" xr:uid="{402F9351-A385-46C3-8D35-6B79B05A35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topLeftCell="A17" zoomScaleNormal="100" workbookViewId="0">
      <selection activeCell="F30" sqref="F30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 t="s">
        <v>11</v>
      </c>
      <c r="C7" s="10" t="s">
        <v>12</v>
      </c>
      <c r="D7" s="18">
        <v>54.97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4">
      <c r="A8" s="21" t="s">
        <v>15</v>
      </c>
      <c r="B8" s="22"/>
      <c r="C8" s="23"/>
      <c r="D8" s="24">
        <f>SUM(D7:D7)</f>
        <v>54.97</v>
      </c>
      <c r="E8" s="23"/>
      <c r="F8" s="25"/>
      <c r="G8" s="26"/>
    </row>
    <row r="9" spans="1:7" x14ac:dyDescent="0.35">
      <c r="A9" s="9" t="s">
        <v>16</v>
      </c>
      <c r="B9" s="14" t="s">
        <v>17</v>
      </c>
      <c r="C9" s="10" t="s">
        <v>18</v>
      </c>
      <c r="D9" s="18">
        <v>1.66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4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35">
      <c r="A11" s="9" t="s">
        <v>20</v>
      </c>
      <c r="B11" s="14" t="s">
        <v>21</v>
      </c>
      <c r="C11" s="10" t="s">
        <v>22</v>
      </c>
      <c r="D11" s="18">
        <v>52.63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4">
      <c r="A12" s="21" t="s">
        <v>15</v>
      </c>
      <c r="B12" s="22"/>
      <c r="C12" s="23"/>
      <c r="D12" s="24">
        <f>SUM(D11:D11)</f>
        <v>52.63</v>
      </c>
      <c r="E12" s="23"/>
      <c r="F12" s="25"/>
      <c r="G12" s="26"/>
    </row>
    <row r="13" spans="1:7" x14ac:dyDescent="0.35">
      <c r="A13" s="9" t="s">
        <v>23</v>
      </c>
      <c r="B13" s="14" t="s">
        <v>24</v>
      </c>
      <c r="C13" s="10" t="s">
        <v>25</v>
      </c>
      <c r="D13" s="18">
        <v>113.75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4">
      <c r="A14" s="21" t="s">
        <v>15</v>
      </c>
      <c r="B14" s="22"/>
      <c r="C14" s="23"/>
      <c r="D14" s="24">
        <f>SUM(D13:D13)</f>
        <v>113.75</v>
      </c>
      <c r="E14" s="23"/>
      <c r="F14" s="25"/>
      <c r="G14" s="26"/>
    </row>
    <row r="15" spans="1:7" x14ac:dyDescent="0.35">
      <c r="A15" s="9" t="s">
        <v>27</v>
      </c>
      <c r="B15" s="14" t="s">
        <v>28</v>
      </c>
      <c r="C15" s="10" t="s">
        <v>29</v>
      </c>
      <c r="D15" s="18">
        <v>81.5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4">
      <c r="A16" s="21" t="s">
        <v>15</v>
      </c>
      <c r="B16" s="22"/>
      <c r="C16" s="23"/>
      <c r="D16" s="24">
        <f>SUM(D15:D15)</f>
        <v>81.5</v>
      </c>
      <c r="E16" s="23"/>
      <c r="F16" s="25"/>
      <c r="G16" s="26"/>
    </row>
    <row r="17" spans="1:7" x14ac:dyDescent="0.35">
      <c r="A17" s="9" t="s">
        <v>30</v>
      </c>
      <c r="B17" s="14" t="s">
        <v>31</v>
      </c>
      <c r="C17" s="10" t="s">
        <v>32</v>
      </c>
      <c r="D17" s="18">
        <v>21.24</v>
      </c>
      <c r="E17" s="10">
        <v>3295</v>
      </c>
      <c r="F17" s="9" t="s">
        <v>33</v>
      </c>
      <c r="G17" s="27" t="s">
        <v>14</v>
      </c>
    </row>
    <row r="18" spans="1:7" ht="27" customHeight="1" thickBot="1" x14ac:dyDescent="0.4">
      <c r="A18" s="21" t="s">
        <v>15</v>
      </c>
      <c r="B18" s="22"/>
      <c r="C18" s="23"/>
      <c r="D18" s="24">
        <f>SUM(D17:D17)</f>
        <v>21.24</v>
      </c>
      <c r="E18" s="23"/>
      <c r="F18" s="25"/>
      <c r="G18" s="26"/>
    </row>
    <row r="19" spans="1:7" x14ac:dyDescent="0.35">
      <c r="A19" s="9" t="s">
        <v>34</v>
      </c>
      <c r="B19" s="14" t="s">
        <v>35</v>
      </c>
      <c r="C19" s="10" t="s">
        <v>36</v>
      </c>
      <c r="D19" s="18">
        <v>131.25</v>
      </c>
      <c r="E19" s="10">
        <v>3294</v>
      </c>
      <c r="F19" s="9" t="s">
        <v>37</v>
      </c>
      <c r="G19" s="27" t="s">
        <v>14</v>
      </c>
    </row>
    <row r="20" spans="1:7" ht="27" customHeight="1" thickBot="1" x14ac:dyDescent="0.4">
      <c r="A20" s="21" t="s">
        <v>15</v>
      </c>
      <c r="B20" s="22"/>
      <c r="C20" s="23"/>
      <c r="D20" s="24">
        <f>SUM(D19:D19)</f>
        <v>131.25</v>
      </c>
      <c r="E20" s="23"/>
      <c r="F20" s="25"/>
      <c r="G20" s="26"/>
    </row>
    <row r="21" spans="1:7" x14ac:dyDescent="0.35">
      <c r="A21" s="9" t="s">
        <v>38</v>
      </c>
      <c r="B21" s="14" t="s">
        <v>39</v>
      </c>
      <c r="C21" s="10" t="s">
        <v>40</v>
      </c>
      <c r="D21" s="18">
        <v>177.27</v>
      </c>
      <c r="E21" s="10">
        <v>3211</v>
      </c>
      <c r="F21" s="9" t="s">
        <v>41</v>
      </c>
      <c r="G21" s="27" t="s">
        <v>14</v>
      </c>
    </row>
    <row r="22" spans="1:7" ht="27" customHeight="1" thickBot="1" x14ac:dyDescent="0.4">
      <c r="A22" s="21" t="s">
        <v>15</v>
      </c>
      <c r="B22" s="22"/>
      <c r="C22" s="23"/>
      <c r="D22" s="24">
        <f>SUM(D21:D21)</f>
        <v>177.27</v>
      </c>
      <c r="E22" s="23"/>
      <c r="F22" s="25"/>
      <c r="G22" s="26"/>
    </row>
    <row r="23" spans="1:7" x14ac:dyDescent="0.35">
      <c r="A23" s="9" t="s">
        <v>42</v>
      </c>
      <c r="B23" s="14" t="s">
        <v>43</v>
      </c>
      <c r="C23" s="10" t="s">
        <v>44</v>
      </c>
      <c r="D23" s="18">
        <v>7.5</v>
      </c>
      <c r="E23" s="10">
        <v>3231</v>
      </c>
      <c r="F23" s="9" t="s">
        <v>13</v>
      </c>
      <c r="G23" s="27" t="s">
        <v>14</v>
      </c>
    </row>
    <row r="24" spans="1:7" ht="27" customHeight="1" thickBot="1" x14ac:dyDescent="0.4">
      <c r="A24" s="21" t="s">
        <v>15</v>
      </c>
      <c r="B24" s="22"/>
      <c r="C24" s="23"/>
      <c r="D24" s="24">
        <f>SUM(D23:D23)</f>
        <v>7.5</v>
      </c>
      <c r="E24" s="23"/>
      <c r="F24" s="25"/>
      <c r="G24" s="26"/>
    </row>
    <row r="25" spans="1:7" x14ac:dyDescent="0.35">
      <c r="A25" s="9" t="s">
        <v>45</v>
      </c>
      <c r="B25" s="14" t="s">
        <v>46</v>
      </c>
      <c r="C25" s="10" t="s">
        <v>29</v>
      </c>
      <c r="D25" s="18">
        <v>194.94</v>
      </c>
      <c r="E25" s="10">
        <v>3235</v>
      </c>
      <c r="F25" s="9" t="s">
        <v>47</v>
      </c>
      <c r="G25" s="27" t="s">
        <v>14</v>
      </c>
    </row>
    <row r="26" spans="1:7" ht="27" customHeight="1" thickBot="1" x14ac:dyDescent="0.4">
      <c r="A26" s="21" t="s">
        <v>15</v>
      </c>
      <c r="B26" s="22"/>
      <c r="C26" s="23"/>
      <c r="D26" s="24">
        <f>SUM(D25:D25)</f>
        <v>194.94</v>
      </c>
      <c r="E26" s="23"/>
      <c r="F26" s="25"/>
      <c r="G26" s="26"/>
    </row>
    <row r="27" spans="1:7" ht="27" customHeight="1" x14ac:dyDescent="0.35">
      <c r="A27" s="9" t="s">
        <v>65</v>
      </c>
      <c r="B27" s="44">
        <v>92963223473</v>
      </c>
      <c r="C27" s="10" t="s">
        <v>29</v>
      </c>
      <c r="D27" s="18">
        <v>66.8</v>
      </c>
      <c r="E27" s="10">
        <v>3431</v>
      </c>
      <c r="F27" s="9" t="s">
        <v>19</v>
      </c>
      <c r="G27" s="27" t="s">
        <v>14</v>
      </c>
    </row>
    <row r="28" spans="1:7" ht="15" thickBot="1" x14ac:dyDescent="0.4">
      <c r="A28" s="21" t="s">
        <v>15</v>
      </c>
      <c r="B28" s="22"/>
      <c r="C28" s="23"/>
      <c r="D28" s="24">
        <f>SUM(D27:D27)</f>
        <v>66.8</v>
      </c>
      <c r="E28" s="23"/>
      <c r="F28" s="25"/>
      <c r="G28" s="26"/>
    </row>
    <row r="29" spans="1:7" ht="21" customHeight="1" thickBot="1" x14ac:dyDescent="0.4">
      <c r="A29" s="21" t="s">
        <v>15</v>
      </c>
      <c r="B29" s="22"/>
      <c r="C29" s="23"/>
      <c r="D29" s="24">
        <v>66.8</v>
      </c>
      <c r="E29" s="23"/>
      <c r="F29" s="25"/>
      <c r="G29" s="26"/>
    </row>
    <row r="30" spans="1:7" ht="15" thickBot="1" x14ac:dyDescent="0.4">
      <c r="A30" s="28" t="s">
        <v>48</v>
      </c>
      <c r="B30" s="29"/>
      <c r="C30" s="30"/>
      <c r="D30" s="31">
        <f>SUM(D8,D10,D12,D14,D16,D18,D20,D22,D24,D26,D29)</f>
        <v>903.51</v>
      </c>
      <c r="E30" s="30"/>
      <c r="F30" s="32"/>
      <c r="G30" s="33"/>
    </row>
    <row r="31" spans="1:7" ht="15" thickBot="1" x14ac:dyDescent="0.4">
      <c r="A31" s="9"/>
      <c r="B31" s="14"/>
      <c r="C31" s="10"/>
      <c r="D31" s="18"/>
      <c r="E31" s="10"/>
      <c r="F31" s="9"/>
    </row>
    <row r="32" spans="1:7" ht="16" thickBot="1" x14ac:dyDescent="0.4">
      <c r="A32" s="51" t="s">
        <v>49</v>
      </c>
      <c r="B32" s="52"/>
      <c r="C32" s="52"/>
      <c r="D32" s="53"/>
      <c r="E32" s="10"/>
      <c r="F32" s="9"/>
    </row>
    <row r="33" spans="1:6" x14ac:dyDescent="0.35">
      <c r="A33" s="34"/>
      <c r="B33" s="34"/>
      <c r="C33" s="34"/>
      <c r="D33" s="34"/>
      <c r="E33" s="10"/>
      <c r="F33" s="9"/>
    </row>
    <row r="34" spans="1:6" x14ac:dyDescent="0.35">
      <c r="A34" s="35" t="s">
        <v>50</v>
      </c>
      <c r="B34" s="54" t="s">
        <v>51</v>
      </c>
      <c r="C34" s="55"/>
      <c r="D34" s="56"/>
      <c r="E34" s="10"/>
      <c r="F34" s="9"/>
    </row>
    <row r="35" spans="1:6" x14ac:dyDescent="0.35">
      <c r="A35" s="36">
        <v>72454.759999999995</v>
      </c>
      <c r="B35" s="57" t="s">
        <v>64</v>
      </c>
      <c r="C35" s="58"/>
      <c r="D35" s="59"/>
      <c r="E35" s="10"/>
      <c r="F35" s="9"/>
    </row>
    <row r="36" spans="1:6" x14ac:dyDescent="0.35">
      <c r="A36" s="37">
        <v>0</v>
      </c>
      <c r="B36" s="45" t="s">
        <v>52</v>
      </c>
      <c r="C36" s="46"/>
      <c r="D36" s="47"/>
      <c r="E36" s="10"/>
      <c r="F36" s="9"/>
    </row>
    <row r="37" spans="1:6" x14ac:dyDescent="0.35">
      <c r="A37" s="37">
        <v>16072.61</v>
      </c>
      <c r="B37" s="45" t="s">
        <v>53</v>
      </c>
      <c r="C37" s="46"/>
      <c r="D37" s="47"/>
      <c r="E37" s="10"/>
      <c r="F37" s="9"/>
    </row>
    <row r="38" spans="1:6" x14ac:dyDescent="0.35">
      <c r="A38" s="38">
        <v>20052.16</v>
      </c>
      <c r="B38" s="39" t="s">
        <v>54</v>
      </c>
      <c r="C38" s="40"/>
      <c r="D38" s="41"/>
      <c r="E38" s="10"/>
      <c r="F38" s="9"/>
    </row>
    <row r="39" spans="1:6" x14ac:dyDescent="0.35">
      <c r="A39" s="38">
        <v>8988.16</v>
      </c>
      <c r="B39" s="45" t="s">
        <v>55</v>
      </c>
      <c r="C39" s="46"/>
      <c r="D39" s="47"/>
      <c r="E39" s="10"/>
      <c r="F39" s="9"/>
    </row>
    <row r="40" spans="1:6" x14ac:dyDescent="0.35">
      <c r="A40" s="42">
        <v>477.2</v>
      </c>
      <c r="B40" s="45" t="s">
        <v>56</v>
      </c>
      <c r="C40" s="46"/>
      <c r="D40" s="47"/>
      <c r="E40" s="10"/>
      <c r="F40" s="9"/>
    </row>
    <row r="41" spans="1:6" x14ac:dyDescent="0.35">
      <c r="A41" s="42" t="s">
        <v>57</v>
      </c>
      <c r="B41" s="39" t="s">
        <v>58</v>
      </c>
      <c r="C41" s="40"/>
      <c r="D41" s="41"/>
      <c r="E41" s="10"/>
      <c r="F41" s="9"/>
    </row>
    <row r="42" spans="1:6" x14ac:dyDescent="0.35">
      <c r="A42" s="42">
        <v>719.94</v>
      </c>
      <c r="B42" s="45" t="s">
        <v>59</v>
      </c>
      <c r="C42" s="46"/>
      <c r="D42" s="47"/>
      <c r="E42" s="10"/>
      <c r="F42" s="9"/>
    </row>
    <row r="43" spans="1:6" x14ac:dyDescent="0.35">
      <c r="A43" s="42">
        <v>2473.06</v>
      </c>
      <c r="B43" s="39" t="s">
        <v>60</v>
      </c>
      <c r="C43" s="40"/>
      <c r="D43" s="41"/>
      <c r="E43" s="10"/>
      <c r="F43" s="9"/>
    </row>
    <row r="44" spans="1:6" x14ac:dyDescent="0.35">
      <c r="A44" s="42" t="s">
        <v>57</v>
      </c>
      <c r="B44" s="39" t="s">
        <v>61</v>
      </c>
      <c r="C44" s="40"/>
      <c r="D44" s="41"/>
      <c r="E44" s="10"/>
      <c r="F44" s="9"/>
    </row>
    <row r="45" spans="1:6" x14ac:dyDescent="0.35">
      <c r="A45" s="42" t="s">
        <v>57</v>
      </c>
      <c r="B45" s="39" t="s">
        <v>62</v>
      </c>
      <c r="C45" s="40"/>
      <c r="D45" s="41"/>
      <c r="E45" s="10"/>
      <c r="F45" s="9"/>
    </row>
    <row r="46" spans="1:6" x14ac:dyDescent="0.35">
      <c r="A46" s="43">
        <f>SUM(A35:A45)</f>
        <v>121237.89</v>
      </c>
      <c r="B46" s="48" t="s">
        <v>63</v>
      </c>
      <c r="C46" s="49"/>
      <c r="D46" s="50"/>
      <c r="E46" s="10"/>
      <c r="F46" s="9"/>
    </row>
    <row r="47" spans="1:6" x14ac:dyDescent="0.35">
      <c r="A47" s="9"/>
      <c r="B47" s="14"/>
      <c r="C47" s="10"/>
      <c r="D47" s="18"/>
      <c r="E47" s="10"/>
      <c r="F47" s="9"/>
    </row>
    <row r="48" spans="1:6" x14ac:dyDescent="0.35">
      <c r="A48" s="9"/>
      <c r="B48" s="14"/>
      <c r="C48" s="10"/>
      <c r="D48" s="18"/>
      <c r="E48" s="10"/>
      <c r="F48" s="9"/>
    </row>
    <row r="49" spans="1:6" x14ac:dyDescent="0.35">
      <c r="A49" s="9"/>
      <c r="B49" s="14"/>
      <c r="C49" s="10"/>
      <c r="D49" s="18"/>
      <c r="E49" s="10"/>
      <c r="F49" s="9"/>
    </row>
    <row r="50" spans="1:6" x14ac:dyDescent="0.35">
      <c r="A50" s="9"/>
      <c r="B50" s="14"/>
      <c r="C50" s="10"/>
      <c r="D50" s="18"/>
      <c r="E50" s="10"/>
      <c r="F50" s="9"/>
    </row>
    <row r="51" spans="1:6" x14ac:dyDescent="0.35">
      <c r="A51" s="9"/>
      <c r="B51" s="14"/>
      <c r="C51" s="10"/>
      <c r="D51" s="18"/>
      <c r="E51" s="10"/>
      <c r="F51" s="9"/>
    </row>
    <row r="52" spans="1:6" x14ac:dyDescent="0.35">
      <c r="A52" s="9"/>
      <c r="B52" s="14"/>
      <c r="C52" s="10"/>
      <c r="D52" s="18"/>
      <c r="E52" s="10"/>
      <c r="F52" s="9"/>
    </row>
    <row r="53" spans="1:6" x14ac:dyDescent="0.35">
      <c r="A53" s="9"/>
      <c r="B53" s="14"/>
      <c r="C53" s="10"/>
      <c r="D53" s="18"/>
      <c r="E53" s="10"/>
      <c r="F53" s="9"/>
    </row>
    <row r="54" spans="1:6" x14ac:dyDescent="0.35">
      <c r="A54" s="9"/>
      <c r="B54" s="14"/>
      <c r="C54" s="10"/>
      <c r="D54" s="18"/>
      <c r="E54" s="10"/>
      <c r="F54" s="9"/>
    </row>
    <row r="55" spans="1:6" x14ac:dyDescent="0.35">
      <c r="A55" s="9"/>
      <c r="B55" s="14"/>
      <c r="C55" s="10"/>
      <c r="D55" s="18"/>
      <c r="E55" s="10"/>
      <c r="F55" s="9"/>
    </row>
    <row r="56" spans="1:6" x14ac:dyDescent="0.35">
      <c r="A56" s="9"/>
      <c r="B56" s="14"/>
      <c r="C56" s="10"/>
      <c r="D56" s="18"/>
      <c r="E56" s="10"/>
      <c r="F56" s="9"/>
    </row>
    <row r="57" spans="1:6" x14ac:dyDescent="0.35">
      <c r="A57" s="9"/>
      <c r="B57" s="14"/>
      <c r="C57" s="10"/>
      <c r="D57" s="18"/>
      <c r="E57" s="10"/>
      <c r="F57" s="9"/>
    </row>
    <row r="58" spans="1:6" x14ac:dyDescent="0.35">
      <c r="A58" s="9"/>
      <c r="B58" s="14"/>
      <c r="C58" s="10"/>
      <c r="D58" s="18"/>
      <c r="E58" s="10"/>
      <c r="F58" s="9"/>
    </row>
    <row r="59" spans="1:6" x14ac:dyDescent="0.35">
      <c r="A59" s="9"/>
      <c r="B59" s="14"/>
      <c r="C59" s="10"/>
      <c r="D59" s="18"/>
      <c r="E59" s="10"/>
      <c r="F59" s="9"/>
    </row>
    <row r="60" spans="1:6" x14ac:dyDescent="0.35">
      <c r="A60" s="9"/>
      <c r="B60" s="14"/>
      <c r="C60" s="10"/>
      <c r="D60" s="18"/>
      <c r="E60" s="10"/>
      <c r="F60" s="9"/>
    </row>
    <row r="61" spans="1:6" x14ac:dyDescent="0.35">
      <c r="A61" s="9"/>
      <c r="B61" s="14"/>
      <c r="C61" s="10"/>
      <c r="D61" s="18"/>
      <c r="E61" s="10"/>
      <c r="F61" s="9"/>
    </row>
    <row r="62" spans="1:6" x14ac:dyDescent="0.35">
      <c r="A62" s="9"/>
      <c r="B62" s="14"/>
      <c r="C62" s="10"/>
      <c r="D62" s="18"/>
      <c r="E62" s="10"/>
      <c r="F62" s="9"/>
    </row>
    <row r="63" spans="1:6" x14ac:dyDescent="0.35">
      <c r="A63" s="9"/>
      <c r="B63" s="14"/>
      <c r="C63" s="10"/>
      <c r="D63" s="18"/>
      <c r="E63" s="10"/>
      <c r="F63" s="9"/>
    </row>
    <row r="64" spans="1:6" x14ac:dyDescent="0.35">
      <c r="A64" s="9"/>
      <c r="B64" s="14"/>
      <c r="C64" s="10"/>
      <c r="D64" s="18"/>
      <c r="E64" s="10"/>
      <c r="F64" s="9"/>
    </row>
    <row r="65" spans="1:6" x14ac:dyDescent="0.35">
      <c r="A65" s="9"/>
      <c r="B65" s="14"/>
      <c r="C65" s="10"/>
      <c r="D65" s="1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</row>
    <row r="3992" spans="1:6" x14ac:dyDescent="0.35">
      <c r="A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</sheetData>
  <sheetProtection algorithmName="SHA-512" hashValue="5Yaz267zoM4YEOklEs6x3t+jfgO32SBW9rGRJyjgpHFfFrqj6jJJbBXgxTV7dCgVehiwBqS8ZGLrzXEdUwAgwA==" saltValue="fF+TDgAVfTGXeibRD+KSQw==" spinCount="100000" sheet="1" objects="1" scenarios="1"/>
  <mergeCells count="9">
    <mergeCell ref="B40:D40"/>
    <mergeCell ref="B42:D42"/>
    <mergeCell ref="B46:D46"/>
    <mergeCell ref="A32:D32"/>
    <mergeCell ref="B34:D34"/>
    <mergeCell ref="B35:D35"/>
    <mergeCell ref="B36:D36"/>
    <mergeCell ref="B37:D37"/>
    <mergeCell ref="B39:D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2025-08-25T09:00:21Z</dcterms:modified>
</cp:coreProperties>
</file>