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8A6A2499-4830-4007-8073-44C8DA81524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A4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<sst xmlns="http://schemas.openxmlformats.org/spreadsheetml/2006/main" count="106" uniqueCount="74">
  <si>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</si>
  <si>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</si>
  <si>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</si>
  <si>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</si>
  <si>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</si>
  <si>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</si>
  <si>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</si>
  <si>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</si>
  <si>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</si>
  <si>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01.07.2024 Do 31.07.2024</t>
  </si>
  <si>
    <t>Sancta Domenica d.o.o.</t>
  </si>
  <si>
    <t>b</t>
  </si>
  <si>
    <t>Sveta Nedelja</t>
  </si>
  <si>
    <t>SITNI INVENTAR I AUTO GUME</t>
  </si>
  <si>
    <t>EKONOMSKA ŠKOLA VELIKA GORICA</t>
  </si>
  <si>
    <t>Ukupno:</t>
  </si>
  <si>
    <t>Stolarski obrt "Stanešić"</t>
  </si>
  <si>
    <t>90674845928</t>
  </si>
  <si>
    <t>Gradići</t>
  </si>
  <si>
    <t>USLUGE TEKUĆEG I INVESTICIJSKOG ODRŽAVANJA</t>
  </si>
  <si>
    <t>HP-HRVATSKA POŠTA D.D.</t>
  </si>
  <si>
    <t>87311810356</t>
  </si>
  <si>
    <t>10000 ZAGREB</t>
  </si>
  <si>
    <t>USLUGE TELEFONA, POŠTE I PRIJEVOZA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</si>
  <si>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</si>
  <si>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</si>
  <si>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</si>
  <si>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</si>
  <si>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</si>
  <si>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</si>
  <si>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</si>
  <si>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</si>
  <si>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</si>
  <si>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</si>
  <si>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</si>
  <si>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</si>
  <si>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</si>
  <si>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</si>
  <si>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</si>
  <si>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</si>
  <si>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</si>
  <si>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OSTALE USLUGE</t>
  </si>
  <si>
    <t>KING ICT</t>
  </si>
  <si>
    <t>67001695549</t>
  </si>
  <si>
    <t>KONZUM plus d.o.o.</t>
  </si>
  <si>
    <t>62226620908</t>
  </si>
  <si>
    <t>10000 Zagreb</t>
  </si>
  <si>
    <t>REPREZENTACIJA</t>
  </si>
  <si>
    <t>Banić promet</t>
  </si>
  <si>
    <t>38242813912</t>
  </si>
  <si>
    <t>Velika Gorica</t>
  </si>
  <si>
    <t>MATERIJAL I DIJELOVI ZA TEKUĆE I INVESTICIJSKO ODRŽAVANJE</t>
  </si>
  <si>
    <t>OPTI PRINT ADRIA</t>
  </si>
  <si>
    <t>11469787133</t>
  </si>
  <si>
    <t>ZAKUPNINE I NAJAMNINE</t>
  </si>
  <si>
    <t>DOSTIGNUĆE MLADIH</t>
  </si>
  <si>
    <t>103748913</t>
  </si>
  <si>
    <t>BEOGRAD</t>
  </si>
  <si>
    <t>OSTALI NESPOMENUTI RASHODI POSLOVANJA</t>
  </si>
  <si>
    <t>GIMNAZIJA VELIKA GORICA</t>
  </si>
  <si>
    <t>-</t>
  </si>
  <si>
    <t>VELIKA GORICA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</si>
  <si>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</si>
  <si>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</si>
  <si>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</si>
  <si>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</si>
  <si>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</si>
  <si>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</si>
  <si>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</si>
  <si>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</si>
  <si>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</si>
  <si>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3121        OSTALI RASHODI ZA ZAPOSLENE</t>
  </si>
  <si>
    <t xml:space="preserve">  3721        NAKNADE GRAĐANIMA I KUĆANSTVIMA U NOVCU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</si>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</sst>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5" fillId="0" borderId="0" xfId="1"/>
    <xf numFmtId="0" fontId="7" fillId="3" borderId="10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6" xfId="1" applyNumberFormat="1" applyBorder="1" applyAlignment="1">
      <alignment horizontal="center"/>
    </xf>
    <xf numFmtId="4" fontId="5" fillId="0" borderId="10" xfId="1" applyNumberFormat="1" applyBorder="1" applyAlignment="1">
      <alignment horizontal="center" wrapText="1"/>
    </xf>
    <xf numFmtId="0" fontId="5" fillId="0" borderId="10" xfId="1" applyBorder="1" applyAlignment="1">
      <alignment horizontal="left"/>
    </xf>
    <xf numFmtId="0" fontId="5" fillId="0" borderId="14" xfId="1" applyBorder="1" applyAlignment="1">
      <alignment horizontal="left"/>
    </xf>
    <xf numFmtId="0" fontId="5" fillId="0" borderId="15" xfId="1" applyBorder="1" applyAlignment="1">
      <alignment horizontal="left"/>
    </xf>
    <xf numFmtId="4" fontId="1" fillId="5" borderId="16" xfId="1" applyNumberFormat="1" applyFont="1" applyFill="1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5" borderId="10" xfId="1" applyFont="1" applyFill="1" applyBorder="1" applyAlignment="1">
      <alignment horizontal="center"/>
    </xf>
    <xf numFmtId="0" fontId="1" fillId="5" borderId="14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49" fontId="5" fillId="0" borderId="10" xfId="1" applyNumberFormat="1" applyBorder="1" applyAlignment="1">
      <alignment horizontal="left" wrapText="1"/>
    </xf>
    <xf numFmtId="49" fontId="5" fillId="0" borderId="14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0" fontId="5" fillId="0" borderId="10" xfId="1" applyBorder="1" applyAlignment="1">
      <alignment horizontal="left"/>
    </xf>
    <xf numFmtId="0" fontId="5" fillId="0" borderId="14" xfId="1" applyBorder="1" applyAlignment="1">
      <alignment horizontal="left"/>
    </xf>
    <xf numFmtId="0" fontId="5" fillId="0" borderId="15" xfId="1" applyBorder="1" applyAlignment="1">
      <alignment horizontal="left"/>
    </xf>
  </cellXfs>
  <cellStyles count="2">
    <cellStyle name="Normalno" xfId="0" builtinId="0"/>
    <cellStyle name="Normalno 4" xfId="1" xr:uid="{BA6C2E64-B127-4C43-9B96-CC847FF89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3"/>
  <sheetViews>
    <sheetView tabSelected="1" zoomScaleNormal="100" workbookViewId="0">
      <selection activeCell="F44" sqref="F44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151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151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18</v>
      </c>
      <c r="D9" s="18">
        <v>7937.5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7937.5</v>
      </c>
      <c r="E10" s="23"/>
      <c r="F10" s="25"/>
      <c r="G10" s="26"/>
    </row>
    <row r="11" spans="1:7" x14ac:dyDescent="0.35">
      <c r="A11" s="9" t="s">
        <v>20</v>
      </c>
      <c r="B11" s="14" t="s">
        <v>21</v>
      </c>
      <c r="C11" s="10" t="s">
        <v>22</v>
      </c>
      <c r="D11" s="18">
        <v>39.299999999999997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39.299999999999997</v>
      </c>
      <c r="E12" s="23"/>
      <c r="F12" s="25"/>
      <c r="G12" s="26"/>
    </row>
    <row r="13" spans="1:7" x14ac:dyDescent="0.35">
      <c r="A13" s="9" t="s">
        <v>24</v>
      </c>
      <c r="B13" s="14" t="s">
        <v>25</v>
      </c>
      <c r="C13" s="10" t="s">
        <v>26</v>
      </c>
      <c r="D13" s="18">
        <v>1.66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5">
      <c r="A15" s="9" t="s">
        <v>28</v>
      </c>
      <c r="B15" s="14" t="s">
        <v>29</v>
      </c>
      <c r="C15" s="10" t="s">
        <v>30</v>
      </c>
      <c r="D15" s="18">
        <v>45.18</v>
      </c>
      <c r="E15" s="10">
        <v>3231</v>
      </c>
      <c r="F15" s="9" t="s">
        <v>23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45.18</v>
      </c>
      <c r="E16" s="23"/>
      <c r="F16" s="25"/>
      <c r="G16" s="26"/>
    </row>
    <row r="17" spans="1:7" x14ac:dyDescent="0.35">
      <c r="A17" s="9" t="s">
        <v>31</v>
      </c>
      <c r="B17" s="14" t="s">
        <v>32</v>
      </c>
      <c r="C17" s="10" t="s">
        <v>33</v>
      </c>
      <c r="D17" s="18">
        <v>113.75</v>
      </c>
      <c r="E17" s="10">
        <v>3238</v>
      </c>
      <c r="F17" s="9" t="s">
        <v>34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113.75</v>
      </c>
      <c r="E18" s="23"/>
      <c r="F18" s="25"/>
      <c r="G18" s="26"/>
    </row>
    <row r="19" spans="1:7" x14ac:dyDescent="0.35">
      <c r="A19" s="9" t="s">
        <v>35</v>
      </c>
      <c r="B19" s="14" t="s">
        <v>36</v>
      </c>
      <c r="C19" s="10" t="s">
        <v>37</v>
      </c>
      <c r="D19" s="18">
        <v>81.5</v>
      </c>
      <c r="E19" s="10">
        <v>3231</v>
      </c>
      <c r="F19" s="9" t="s">
        <v>23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81.5</v>
      </c>
      <c r="E20" s="23"/>
      <c r="F20" s="25"/>
      <c r="G20" s="26"/>
    </row>
    <row r="21" spans="1:7" x14ac:dyDescent="0.35">
      <c r="A21" s="9" t="s">
        <v>38</v>
      </c>
      <c r="B21" s="14" t="s">
        <v>39</v>
      </c>
      <c r="C21" s="10" t="s">
        <v>40</v>
      </c>
      <c r="D21" s="18">
        <v>21.24</v>
      </c>
      <c r="E21" s="10">
        <v>3239</v>
      </c>
      <c r="F21" s="9" t="s">
        <v>41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21.24</v>
      </c>
      <c r="E22" s="23"/>
      <c r="F22" s="25"/>
      <c r="G22" s="26"/>
    </row>
    <row r="23" spans="1:7" x14ac:dyDescent="0.35">
      <c r="A23" s="9" t="s">
        <v>42</v>
      </c>
      <c r="B23" s="14" t="s">
        <v>43</v>
      </c>
      <c r="C23" s="10" t="s">
        <v>37</v>
      </c>
      <c r="D23" s="18">
        <v>410</v>
      </c>
      <c r="E23" s="10">
        <v>3232</v>
      </c>
      <c r="F23" s="9" t="s">
        <v>19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410</v>
      </c>
      <c r="E24" s="23"/>
      <c r="F24" s="25"/>
      <c r="G24" s="26"/>
    </row>
    <row r="25" spans="1:7" x14ac:dyDescent="0.35">
      <c r="A25" s="9" t="s">
        <v>44</v>
      </c>
      <c r="B25" s="14" t="s">
        <v>45</v>
      </c>
      <c r="C25" s="10" t="s">
        <v>46</v>
      </c>
      <c r="D25" s="18">
        <v>89.98</v>
      </c>
      <c r="E25" s="10">
        <v>3293</v>
      </c>
      <c r="F25" s="9" t="s">
        <v>47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89.98</v>
      </c>
      <c r="E26" s="23"/>
      <c r="F26" s="25"/>
      <c r="G26" s="26"/>
    </row>
    <row r="27" spans="1:7" x14ac:dyDescent="0.35">
      <c r="A27" s="9" t="s">
        <v>48</v>
      </c>
      <c r="B27" s="14" t="s">
        <v>49</v>
      </c>
      <c r="C27" s="10" t="s">
        <v>50</v>
      </c>
      <c r="D27" s="18">
        <v>652.33000000000004</v>
      </c>
      <c r="E27" s="10">
        <v>3224</v>
      </c>
      <c r="F27" s="9" t="s">
        <v>51</v>
      </c>
      <c r="G27" s="27" t="s">
        <v>14</v>
      </c>
    </row>
    <row r="28" spans="1:7" ht="27" customHeight="1" thickBot="1" x14ac:dyDescent="0.4">
      <c r="A28" s="21" t="s">
        <v>15</v>
      </c>
      <c r="B28" s="22"/>
      <c r="C28" s="23"/>
      <c r="D28" s="24">
        <f>SUM(D27:D27)</f>
        <v>652.33000000000004</v>
      </c>
      <c r="E28" s="23"/>
      <c r="F28" s="25"/>
      <c r="G28" s="26"/>
    </row>
    <row r="29" spans="1:7" x14ac:dyDescent="0.35">
      <c r="A29" s="9" t="s">
        <v>52</v>
      </c>
      <c r="B29" s="14" t="s">
        <v>53</v>
      </c>
      <c r="C29" s="10" t="s">
        <v>37</v>
      </c>
      <c r="D29" s="18">
        <v>194.94</v>
      </c>
      <c r="E29" s="10">
        <v>3235</v>
      </c>
      <c r="F29" s="9" t="s">
        <v>54</v>
      </c>
      <c r="G29" s="27" t="s">
        <v>14</v>
      </c>
    </row>
    <row r="30" spans="1:7" ht="27" customHeight="1" thickBot="1" x14ac:dyDescent="0.4">
      <c r="A30" s="21" t="s">
        <v>15</v>
      </c>
      <c r="B30" s="22"/>
      <c r="C30" s="23"/>
      <c r="D30" s="24">
        <f>SUM(D29:D29)</f>
        <v>194.94</v>
      </c>
      <c r="E30" s="23"/>
      <c r="F30" s="25"/>
      <c r="G30" s="26"/>
    </row>
    <row r="31" spans="1:7" x14ac:dyDescent="0.35">
      <c r="A31" s="9" t="s">
        <v>55</v>
      </c>
      <c r="B31" s="14" t="s">
        <v>56</v>
      </c>
      <c r="C31" s="10" t="s">
        <v>57</v>
      </c>
      <c r="D31" s="18">
        <v>180</v>
      </c>
      <c r="E31" s="10">
        <v>3299</v>
      </c>
      <c r="F31" s="9" t="s">
        <v>58</v>
      </c>
      <c r="G31" s="27" t="s">
        <v>14</v>
      </c>
    </row>
    <row r="32" spans="1:7" ht="27" customHeight="1" thickBot="1" x14ac:dyDescent="0.4">
      <c r="A32" s="21" t="s">
        <v>15</v>
      </c>
      <c r="B32" s="22"/>
      <c r="C32" s="23"/>
      <c r="D32" s="24">
        <f>SUM(D31:D31)</f>
        <v>180</v>
      </c>
      <c r="E32" s="23"/>
      <c r="F32" s="25"/>
      <c r="G32" s="26"/>
    </row>
    <row r="33" spans="1:7" x14ac:dyDescent="0.35">
      <c r="A33" s="9" t="s">
        <v>59</v>
      </c>
      <c r="B33" s="14" t="s">
        <v>60</v>
      </c>
      <c r="C33" s="10" t="s">
        <v>61</v>
      </c>
      <c r="D33" s="18">
        <v>18.25</v>
      </c>
      <c r="E33" s="10">
        <v>3232</v>
      </c>
      <c r="F33" s="9" t="s">
        <v>19</v>
      </c>
      <c r="G33" s="27" t="s">
        <v>14</v>
      </c>
    </row>
    <row r="34" spans="1:7" ht="27" customHeight="1" thickBot="1" x14ac:dyDescent="0.4">
      <c r="A34" s="21" t="s">
        <v>15</v>
      </c>
      <c r="B34" s="22"/>
      <c r="C34" s="23"/>
      <c r="D34" s="24">
        <f>SUM(D33:D33)</f>
        <v>18.25</v>
      </c>
      <c r="E34" s="23"/>
      <c r="F34" s="25"/>
      <c r="G34" s="26"/>
    </row>
    <row r="35" spans="1:7" ht="15" thickBot="1" x14ac:dyDescent="0.4">
      <c r="A35" s="28" t="s">
        <v>62</v>
      </c>
      <c r="B35" s="29"/>
      <c r="C35" s="30"/>
      <c r="D35" s="31">
        <f>SUM(D8,D10,D12,D14,D16,D18,D20,D22,D24,D26,D28,D30,D32,D34,)</f>
        <v>9936.6299999999992</v>
      </c>
      <c r="E35" s="30"/>
      <c r="F35" s="32"/>
      <c r="G35" s="33"/>
    </row>
    <row r="36" spans="1:7" ht="16" thickBot="1" x14ac:dyDescent="0.4">
      <c r="A36" s="48" t="s">
        <v>63</v>
      </c>
      <c r="B36" s="49"/>
      <c r="C36" s="49"/>
      <c r="D36" s="50"/>
      <c r="E36" s="10"/>
      <c r="F36" s="9"/>
    </row>
    <row r="37" spans="1:7" x14ac:dyDescent="0.35">
      <c r="A37" s="34"/>
      <c r="B37" s="34"/>
      <c r="C37" s="34"/>
      <c r="D37" s="34"/>
      <c r="E37" s="10"/>
      <c r="F37" s="9"/>
    </row>
    <row r="38" spans="1:7" x14ac:dyDescent="0.35">
      <c r="A38" s="35" t="s">
        <v>64</v>
      </c>
      <c r="B38" s="51" t="s">
        <v>65</v>
      </c>
      <c r="C38" s="52"/>
      <c r="D38" s="53"/>
      <c r="E38" s="10"/>
      <c r="F38" s="9"/>
    </row>
    <row r="39" spans="1:7" x14ac:dyDescent="0.35">
      <c r="A39" s="36">
        <v>95224.78</v>
      </c>
      <c r="B39" s="54" t="s">
        <v>66</v>
      </c>
      <c r="C39" s="55"/>
      <c r="D39" s="56"/>
      <c r="E39" s="10"/>
      <c r="F39" s="9"/>
    </row>
    <row r="40" spans="1:7" x14ac:dyDescent="0.35">
      <c r="A40" s="37">
        <v>0</v>
      </c>
      <c r="B40" s="57" t="s">
        <v>67</v>
      </c>
      <c r="C40" s="58"/>
      <c r="D40" s="59"/>
      <c r="E40" s="10"/>
      <c r="F40" s="9"/>
    </row>
    <row r="41" spans="1:7" x14ac:dyDescent="0.35">
      <c r="A41" s="37">
        <v>15357.48</v>
      </c>
      <c r="B41" s="57" t="s">
        <v>68</v>
      </c>
      <c r="C41" s="58"/>
      <c r="D41" s="59"/>
      <c r="E41" s="10"/>
      <c r="F41" s="9"/>
    </row>
    <row r="42" spans="1:7" x14ac:dyDescent="0.35">
      <c r="A42" s="38">
        <v>15</v>
      </c>
      <c r="B42" s="57" t="s">
        <v>69</v>
      </c>
      <c r="C42" s="58"/>
      <c r="D42" s="59"/>
      <c r="E42" s="10"/>
      <c r="F42" s="9"/>
    </row>
    <row r="43" spans="1:7" x14ac:dyDescent="0.35">
      <c r="A43" s="38">
        <v>2294.25</v>
      </c>
      <c r="B43" s="39" t="s">
        <v>70</v>
      </c>
      <c r="C43" s="40"/>
      <c r="D43" s="41"/>
      <c r="E43" s="10"/>
      <c r="F43" s="9"/>
    </row>
    <row r="44" spans="1:7" x14ac:dyDescent="0.35">
      <c r="A44" s="38">
        <v>0</v>
      </c>
      <c r="B44" s="39" t="s">
        <v>71</v>
      </c>
      <c r="C44" s="40"/>
      <c r="D44" s="41"/>
      <c r="E44" s="10"/>
      <c r="F44" s="9"/>
    </row>
    <row r="45" spans="1:7" x14ac:dyDescent="0.35">
      <c r="A45" s="38">
        <v>966.09</v>
      </c>
      <c r="B45" s="43" t="s">
        <v>72</v>
      </c>
      <c r="C45" s="43"/>
      <c r="D45" s="44"/>
      <c r="E45" s="10"/>
      <c r="F45" s="9"/>
    </row>
    <row r="46" spans="1:7" x14ac:dyDescent="0.35">
      <c r="A46" s="42">
        <f>SUM(A39:A45)</f>
        <v>113857.59999999999</v>
      </c>
      <c r="B46" s="45" t="s">
        <v>73</v>
      </c>
      <c r="C46" s="46"/>
      <c r="D46" s="47"/>
      <c r="E46" s="10"/>
      <c r="F46" s="9"/>
    </row>
    <row r="47" spans="1:7" x14ac:dyDescent="0.35">
      <c r="A47" s="9"/>
      <c r="B47" s="14"/>
      <c r="C47" s="10"/>
      <c r="D47" s="18"/>
      <c r="E47" s="10"/>
      <c r="F47" s="9"/>
    </row>
    <row r="48" spans="1:7" x14ac:dyDescent="0.35">
      <c r="A48" s="9"/>
      <c r="B48" s="14"/>
      <c r="C48" s="10"/>
      <c r="D48" s="18"/>
      <c r="E48" s="10"/>
      <c r="F48" s="9"/>
    </row>
    <row r="49" spans="1:6" x14ac:dyDescent="0.35">
      <c r="A49" s="9"/>
      <c r="B49" s="14"/>
      <c r="C49" s="10"/>
      <c r="D49" s="18"/>
      <c r="E49" s="10"/>
      <c r="F49" s="9"/>
    </row>
    <row r="50" spans="1:6" x14ac:dyDescent="0.35">
      <c r="A50" s="9"/>
      <c r="B50" s="14"/>
      <c r="C50" s="10"/>
      <c r="D50" s="18"/>
      <c r="E50" s="10"/>
      <c r="F50" s="9"/>
    </row>
    <row r="51" spans="1:6" x14ac:dyDescent="0.35">
      <c r="A51" s="9"/>
      <c r="B51" s="14"/>
      <c r="C51" s="10"/>
      <c r="D51" s="18"/>
      <c r="E51" s="10"/>
      <c r="F51" s="9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x14ac:dyDescent="0.35">
      <c r="A58" s="9"/>
      <c r="B58" s="14"/>
      <c r="C58" s="10"/>
      <c r="D58" s="18"/>
      <c r="E58" s="10"/>
      <c r="F58" s="9"/>
    </row>
    <row r="59" spans="1:6" x14ac:dyDescent="0.35">
      <c r="A59" s="9"/>
      <c r="B59" s="14"/>
      <c r="C59" s="10"/>
      <c r="D59" s="18"/>
      <c r="E59" s="10"/>
      <c r="F59" s="9"/>
    </row>
    <row r="60" spans="1:6" x14ac:dyDescent="0.35">
      <c r="A60" s="9"/>
      <c r="B60" s="14"/>
      <c r="C60" s="10"/>
      <c r="D60" s="18"/>
      <c r="E60" s="10"/>
      <c r="F60" s="9"/>
    </row>
    <row r="61" spans="1:6" x14ac:dyDescent="0.35">
      <c r="A61" s="9"/>
      <c r="B61" s="14"/>
      <c r="C61" s="10"/>
      <c r="D61" s="18"/>
      <c r="E61" s="10"/>
      <c r="F61" s="9"/>
    </row>
    <row r="62" spans="1:6" x14ac:dyDescent="0.35">
      <c r="A62" s="9"/>
      <c r="B62" s="14"/>
      <c r="C62" s="10"/>
      <c r="D62" s="18"/>
      <c r="E62" s="10"/>
      <c r="F62" s="9"/>
    </row>
    <row r="63" spans="1:6" x14ac:dyDescent="0.35">
      <c r="A63" s="9"/>
      <c r="B63" s="14"/>
      <c r="C63" s="10"/>
      <c r="D63" s="18"/>
      <c r="E63" s="10"/>
      <c r="F63" s="9"/>
    </row>
    <row r="64" spans="1:6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</sheetData>
  <sheetProtection algorithmName="SHA-512" hashValue="7ukwlgY0KuAXB3L9oAJ5no5zAWgNPxsR8yL+1e0uFw/R178P76Niy6+emrDKkPgEau74Agk0oL/Bn9Cd31TgeA==" saltValue="iaZu06H2Cn2JaPvN4Xnvdw==" spinCount="100000" sheet="1" objects="1" scenarios="1"/>
  <mergeCells count="8">
    <mergeCell ref="B45:D45"/>
    <mergeCell ref="B46:D46"/>
    <mergeCell ref="A36:D36"/>
    <mergeCell ref="B38:D38"/>
    <mergeCell ref="B39:D39"/>
    <mergeCell ref="B40:D40"/>
    <mergeCell ref="B41:D41"/>
    <mergeCell ref="B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2024-08-06T08:50:51Z</dcterms:modified>
</cp:coreProperties>
</file>